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1"/>
  </bookViews>
  <sheets>
    <sheet name="文科博士" sheetId="1" r:id="rId1"/>
    <sheet name="文科硕士" sheetId="2" r:id="rId2"/>
  </sheets>
  <definedNames>
    <definedName name="_xlnm.Print_Titles" localSheetId="0">'文科博士'!$2:$2</definedName>
    <definedName name="_xlnm.Print_Titles" localSheetId="1">'文科硕士'!$2:$2</definedName>
  </definedNames>
  <calcPr fullCalcOnLoad="1"/>
</workbook>
</file>

<file path=xl/sharedStrings.xml><?xml version="1.0" encoding="utf-8"?>
<sst xmlns="http://schemas.openxmlformats.org/spreadsheetml/2006/main" count="169" uniqueCount="102">
  <si>
    <t>评价项目</t>
  </si>
  <si>
    <t>评价范围</t>
  </si>
  <si>
    <t>A类</t>
  </si>
  <si>
    <t>B类</t>
  </si>
  <si>
    <t>C类</t>
  </si>
  <si>
    <t>D类</t>
  </si>
  <si>
    <t>外文专著</t>
  </si>
  <si>
    <t>中文专著、鉴定成绩为“优秀”等级的国家社科基金成果</t>
  </si>
  <si>
    <t>中文专著</t>
  </si>
  <si>
    <t>学习成绩</t>
  </si>
  <si>
    <t>分值</t>
  </si>
  <si>
    <t xml:space="preserve"> ≤10%</t>
  </si>
  <si>
    <t xml:space="preserve"> ≤30%</t>
  </si>
  <si>
    <t xml:space="preserve"> ≤50%</t>
  </si>
  <si>
    <t>开题成绩</t>
  </si>
  <si>
    <t>优秀</t>
  </si>
  <si>
    <t>良好</t>
  </si>
  <si>
    <t>合格</t>
  </si>
  <si>
    <t>科研创新</t>
  </si>
  <si>
    <t>主持    科研    项目</t>
  </si>
  <si>
    <t>结题</t>
  </si>
  <si>
    <t>开题</t>
  </si>
  <si>
    <t>国家级</t>
  </si>
  <si>
    <t>学部、院、系、所设立的课题</t>
  </si>
  <si>
    <t>学术著作</t>
  </si>
  <si>
    <t>译著、古籍整理、口述史整理</t>
  </si>
  <si>
    <r>
      <t>编著（</t>
    </r>
    <r>
      <rPr>
        <b/>
        <sz val="11"/>
        <rFont val="宋体"/>
        <family val="0"/>
      </rPr>
      <t>主编或副主编</t>
    </r>
    <r>
      <rPr>
        <sz val="11"/>
        <rFont val="宋体"/>
        <family val="0"/>
      </rPr>
      <t>）</t>
    </r>
  </si>
  <si>
    <t>参见《文科期刊级别分类2012》</t>
  </si>
  <si>
    <t>国际会议Best Paper Award奖</t>
  </si>
  <si>
    <t>省部级</t>
  </si>
  <si>
    <t>司局级</t>
  </si>
  <si>
    <t>获奖成果</t>
  </si>
  <si>
    <t>国际大赛获奖</t>
  </si>
  <si>
    <t>前三名</t>
  </si>
  <si>
    <t>第四名及以后</t>
  </si>
  <si>
    <t>一等奖</t>
  </si>
  <si>
    <t>二等奖</t>
  </si>
  <si>
    <t>三等奖</t>
  </si>
  <si>
    <t>社会实践</t>
  </si>
  <si>
    <t>社会工作</t>
  </si>
  <si>
    <t>校研会主席团、学部研会主席团</t>
  </si>
  <si>
    <t>校研会部长、学部研会部长、班长、党支书、团支书</t>
  </si>
  <si>
    <t>社会贡献</t>
  </si>
  <si>
    <t>为国家、社会、学校作出突出贡献，获得嘉奖（国家级体育、文艺比赛获奖）</t>
  </si>
  <si>
    <t>其他期刊论文</t>
  </si>
  <si>
    <t>其他国际会议论文</t>
  </si>
  <si>
    <r>
      <t xml:space="preserve">其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他</t>
    </r>
  </si>
  <si>
    <t>学术论文</t>
  </si>
  <si>
    <t>参与国家级、省部级、校级、学部、院、系、所设立的课题。</t>
  </si>
  <si>
    <r>
      <t xml:space="preserve"> </t>
    </r>
    <r>
      <rPr>
        <sz val="11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</si>
  <si>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不属于A-D类的CSSCI（参见《文科期刊级别分类2012》），不含CSSCI</t>
    </r>
    <r>
      <rPr>
        <sz val="10"/>
        <rFont val="宋体"/>
        <family val="0"/>
      </rPr>
      <t>扩展版</t>
    </r>
  </si>
  <si>
    <t>参与科  研项目</t>
  </si>
  <si>
    <t>最高0.1分</t>
  </si>
  <si>
    <t>咨询报告</t>
  </si>
  <si>
    <t>最高不超过2.0分</t>
  </si>
  <si>
    <t>备注</t>
  </si>
  <si>
    <t>最高3.0分</t>
  </si>
  <si>
    <t>志愿服务</t>
  </si>
  <si>
    <t>在报纸发表文章、其他形式参与科研项目，可作为综合考评的参考，但不计分。</t>
  </si>
  <si>
    <t>兼职不重复加分</t>
  </si>
  <si>
    <t>省部级 （或主持横向课题经费达25万元以上且入北师大财经处账）</t>
  </si>
  <si>
    <t>最高0.3分</t>
  </si>
  <si>
    <t>完成30小时无偿志愿服务，参见附件12《教育学部学生志愿服务说明》</t>
  </si>
  <si>
    <t>独立作者</t>
  </si>
  <si>
    <t>排名第一</t>
  </si>
  <si>
    <t>排名第二</t>
  </si>
  <si>
    <t>排名第三</t>
  </si>
  <si>
    <t>导师第一，且仅有两名作者 70%</t>
  </si>
  <si>
    <t>校级科研学术类优秀成果（包括京师杯）</t>
  </si>
  <si>
    <t>其他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</si>
  <si>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</si>
  <si>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</si>
  <si>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仅适用于三年级</t>
  </si>
  <si>
    <r>
      <t xml:space="preserve">仅适用于二年级
</t>
    </r>
    <r>
      <rPr>
        <sz val="11"/>
        <rFont val="宋体"/>
        <family val="0"/>
      </rPr>
      <t>国家奖学金要求课程成绩达到平均分85分以上（含85分）且专业排名前50%。</t>
    </r>
    <r>
      <rPr>
        <b/>
        <sz val="11"/>
        <rFont val="宋体"/>
        <family val="0"/>
      </rPr>
      <t xml:space="preserve">
</t>
    </r>
  </si>
  <si>
    <t>课程成绩</t>
  </si>
  <si>
    <t>二年级</t>
  </si>
  <si>
    <t>三年级</t>
  </si>
  <si>
    <t>只加一个职位，兼职不重复加分</t>
  </si>
  <si>
    <t>校研会成员、学部研会成员、其他班委（经过研会和班级考核合格）</t>
  </si>
  <si>
    <t>在报纸发表文章、其他形式参与科研项目，可作为参考，但不计分。</t>
  </si>
  <si>
    <t>国际会议论文</t>
  </si>
  <si>
    <t>校级科研学术类优秀成果（包括京师杯）</t>
  </si>
  <si>
    <t>备注：请参照《附件3：教育学部学业奖学金评分细则说明》执行。</t>
  </si>
  <si>
    <r>
      <t>参见《文科期刊级别分类2012》</t>
    </r>
    <r>
      <rPr>
        <sz val="11"/>
        <rFont val="宋体"/>
        <family val="0"/>
      </rPr>
      <t>（</t>
    </r>
    <r>
      <rPr>
        <b/>
        <sz val="11"/>
        <rFont val="宋体"/>
        <family val="0"/>
      </rPr>
      <t>见附件4</t>
    </r>
    <r>
      <rPr>
        <sz val="11"/>
        <rFont val="宋体"/>
        <family val="0"/>
      </rPr>
      <t>）</t>
    </r>
  </si>
  <si>
    <t>导师第一，且仅有两名作者</t>
  </si>
  <si>
    <t>完成30小时无偿志愿服务，参见附件《教育学部学生志愿服务说明》</t>
  </si>
  <si>
    <t>北京师范大学教育学部国家奖学金、学业奖学金评分细则（文科博士）</t>
  </si>
  <si>
    <t>北京师范大学教育学部国家奖学金、学业奖学金评分细则（文科硕士）</t>
  </si>
  <si>
    <t>中等</t>
  </si>
  <si>
    <t>不属于CSSCI的全国中文核心期刊、CSSCI扩展板</t>
  </si>
  <si>
    <t>非核心正式出版期刊</t>
  </si>
  <si>
    <t>限加三篇</t>
  </si>
  <si>
    <t>限加三篇</t>
  </si>
  <si>
    <t>其他内部刊物论文（如《教育争鸣》）</t>
  </si>
  <si>
    <t>上一学年课程无不及格，国家奖学金三年级要求必须开题。</t>
  </si>
  <si>
    <r>
      <t>p</t>
    </r>
    <r>
      <rPr>
        <sz val="11"/>
        <rFont val="宋体"/>
        <family val="0"/>
      </rPr>
      <t xml:space="preserve">resentation </t>
    </r>
  </si>
  <si>
    <t>不属于CSSCI的全国中文核心期刊、CSSCI扩展板</t>
  </si>
  <si>
    <t>非核心正式出版期刊</t>
  </si>
  <si>
    <t>其他内部刊物（如《教育争鸣》）</t>
  </si>
  <si>
    <t>校级课题</t>
  </si>
  <si>
    <t>省部级优秀成果三等奖及以上</t>
  </si>
  <si>
    <t>不属于A-D类的CSSCI（参见《附件4：CSSCI（2017-2018）》），不含CSSCI扩展版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</si>
</sst>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);[Red]\(0.0\)"/>
    <numFmt numFmtId="182" formatCode="0_);[Red]\(0\)"/>
    <numFmt numFmtId="183" formatCode="0.00_ "/>
    <numFmt numFmtId="184" formatCode="0.000_);[Red]\(0.000\)"/>
    <numFmt numFmtId="185" formatCode="0.00_);[Red]\(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2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5" fillId="0" borderId="0" xfId="0" applyNumberFormat="1" applyFont="1" applyFill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18" xfId="0" applyNumberFormat="1" applyFont="1" applyFill="1" applyBorder="1" applyAlignment="1">
      <alignment horizontal="center" vertical="center" wrapText="1"/>
    </xf>
    <xf numFmtId="184" fontId="45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181" fontId="5" fillId="0" borderId="17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center" vertical="center" wrapText="1"/>
    </xf>
    <xf numFmtId="181" fontId="45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 wrapText="1"/>
    </xf>
    <xf numFmtId="181" fontId="48" fillId="0" borderId="17" xfId="0" applyNumberFormat="1" applyFont="1" applyFill="1" applyBorder="1" applyAlignment="1">
      <alignment horizontal="center" vertical="center" wrapText="1"/>
    </xf>
    <xf numFmtId="181" fontId="48" fillId="0" borderId="20" xfId="0" applyNumberFormat="1" applyFont="1" applyFill="1" applyBorder="1" applyAlignment="1">
      <alignment horizontal="center" vertical="center" wrapText="1"/>
    </xf>
    <xf numFmtId="181" fontId="48" fillId="0" borderId="18" xfId="0" applyNumberFormat="1" applyFont="1" applyFill="1" applyBorder="1" applyAlignment="1">
      <alignment horizontal="center" vertical="center" wrapText="1"/>
    </xf>
    <xf numFmtId="181" fontId="39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1" fontId="5" fillId="0" borderId="21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181" fontId="5" fillId="0" borderId="27" xfId="0" applyNumberFormat="1" applyFont="1" applyFill="1" applyBorder="1" applyAlignment="1">
      <alignment horizontal="center" vertical="center" wrapText="1"/>
    </xf>
    <xf numFmtId="181" fontId="5" fillId="0" borderId="28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181" fontId="5" fillId="0" borderId="23" xfId="0" applyNumberFormat="1" applyFont="1" applyFill="1" applyBorder="1" applyAlignment="1">
      <alignment horizontal="center" vertical="center" wrapText="1"/>
    </xf>
    <xf numFmtId="181" fontId="5" fillId="0" borderId="24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181" fontId="45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84" fontId="46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left" vertical="center" wrapText="1"/>
    </xf>
    <xf numFmtId="49" fontId="45" fillId="0" borderId="18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vertical="center" wrapText="1"/>
    </xf>
    <xf numFmtId="49" fontId="45" fillId="0" borderId="18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110" zoomScaleNormal="110" zoomScalePageLayoutView="0" workbookViewId="0" topLeftCell="A1">
      <pane ySplit="2" topLeftCell="A27" activePane="bottomLeft" state="frozen"/>
      <selection pane="topLeft" activeCell="A1" sqref="A1"/>
      <selection pane="bottomLeft" activeCell="C7" sqref="C7:I7"/>
    </sheetView>
  </sheetViews>
  <sheetFormatPr defaultColWidth="9.140625" defaultRowHeight="15"/>
  <cols>
    <col min="1" max="1" width="9.421875" style="7" customWidth="1"/>
    <col min="2" max="2" width="9.00390625" style="7" customWidth="1"/>
    <col min="3" max="3" width="6.421875" style="7" customWidth="1"/>
    <col min="4" max="4" width="60.421875" style="7" customWidth="1"/>
    <col min="5" max="5" width="9.7109375" style="11" customWidth="1"/>
    <col min="6" max="6" width="9.421875" style="11" customWidth="1"/>
    <col min="7" max="7" width="10.57421875" style="11" customWidth="1"/>
    <col min="8" max="8" width="9.00390625" style="7" customWidth="1"/>
    <col min="9" max="9" width="9.57421875" style="7" bestFit="1" customWidth="1"/>
    <col min="10" max="10" width="9.421875" style="7" customWidth="1"/>
    <col min="11" max="16384" width="9.00390625" style="7" customWidth="1"/>
  </cols>
  <sheetData>
    <row r="1" spans="1:9" ht="21.75" customHeight="1">
      <c r="A1" s="35" t="s">
        <v>86</v>
      </c>
      <c r="B1" s="35"/>
      <c r="C1" s="35"/>
      <c r="D1" s="35"/>
      <c r="E1" s="35"/>
      <c r="F1" s="35"/>
      <c r="G1" s="35"/>
      <c r="H1" s="35"/>
      <c r="I1" s="35"/>
    </row>
    <row r="2" spans="1:10" ht="22.5" customHeight="1">
      <c r="A2" s="36" t="s">
        <v>0</v>
      </c>
      <c r="B2" s="37"/>
      <c r="C2" s="38" t="s">
        <v>1</v>
      </c>
      <c r="D2" s="38"/>
      <c r="E2" s="39" t="s">
        <v>10</v>
      </c>
      <c r="F2" s="39"/>
      <c r="G2" s="39"/>
      <c r="H2" s="39"/>
      <c r="I2" s="39"/>
      <c r="J2" s="27" t="s">
        <v>55</v>
      </c>
    </row>
    <row r="3" spans="1:10" ht="21.75" customHeight="1">
      <c r="A3" s="1" t="s">
        <v>9</v>
      </c>
      <c r="B3" s="2" t="s">
        <v>71</v>
      </c>
      <c r="C3" s="118" t="s">
        <v>94</v>
      </c>
      <c r="D3" s="119"/>
      <c r="E3" s="119"/>
      <c r="F3" s="119"/>
      <c r="G3" s="119"/>
      <c r="H3" s="119"/>
      <c r="I3" s="120"/>
      <c r="J3" s="6"/>
    </row>
    <row r="4" spans="1:10" ht="21.75" customHeight="1">
      <c r="A4" s="40" t="s">
        <v>18</v>
      </c>
      <c r="B4" s="43" t="s">
        <v>19</v>
      </c>
      <c r="C4" s="44"/>
      <c r="D4" s="45"/>
      <c r="E4" s="46" t="s">
        <v>20</v>
      </c>
      <c r="F4" s="47"/>
      <c r="G4" s="48"/>
      <c r="H4" s="46" t="s">
        <v>21</v>
      </c>
      <c r="I4" s="49"/>
      <c r="J4" s="6"/>
    </row>
    <row r="5" spans="1:10" ht="21.75" customHeight="1">
      <c r="A5" s="41"/>
      <c r="B5" s="41"/>
      <c r="C5" s="50" t="s">
        <v>22</v>
      </c>
      <c r="D5" s="51"/>
      <c r="E5" s="52">
        <v>5</v>
      </c>
      <c r="F5" s="53"/>
      <c r="G5" s="54"/>
      <c r="H5" s="52">
        <v>5</v>
      </c>
      <c r="I5" s="55"/>
      <c r="J5" s="6"/>
    </row>
    <row r="6" spans="1:10" ht="21.75" customHeight="1">
      <c r="A6" s="41"/>
      <c r="B6" s="41"/>
      <c r="C6" s="56" t="s">
        <v>60</v>
      </c>
      <c r="D6" s="57"/>
      <c r="E6" s="52">
        <v>3</v>
      </c>
      <c r="F6" s="53"/>
      <c r="G6" s="54"/>
      <c r="H6" s="52">
        <v>3</v>
      </c>
      <c r="I6" s="55"/>
      <c r="J6" s="6"/>
    </row>
    <row r="7" spans="1:10" ht="21.75" customHeight="1">
      <c r="A7" s="41"/>
      <c r="B7" s="41"/>
      <c r="C7" s="58" t="s">
        <v>99</v>
      </c>
      <c r="D7" s="59"/>
      <c r="E7" s="60">
        <v>0.6</v>
      </c>
      <c r="F7" s="61"/>
      <c r="G7" s="62"/>
      <c r="H7" s="60">
        <v>0.6</v>
      </c>
      <c r="I7" s="63"/>
      <c r="J7" s="6"/>
    </row>
    <row r="8" spans="1:10" ht="21.75" customHeight="1">
      <c r="A8" s="41"/>
      <c r="B8" s="42"/>
      <c r="C8" s="50" t="s">
        <v>23</v>
      </c>
      <c r="D8" s="51"/>
      <c r="E8" s="52">
        <v>0.4</v>
      </c>
      <c r="F8" s="53"/>
      <c r="G8" s="54"/>
      <c r="H8" s="52">
        <v>0.4</v>
      </c>
      <c r="I8" s="55"/>
      <c r="J8" s="6"/>
    </row>
    <row r="9" spans="1:10" ht="28.5" customHeight="1">
      <c r="A9" s="41"/>
      <c r="B9" s="24" t="s">
        <v>51</v>
      </c>
      <c r="C9" s="66" t="s">
        <v>48</v>
      </c>
      <c r="D9" s="65"/>
      <c r="E9" s="67">
        <v>0.1</v>
      </c>
      <c r="F9" s="67"/>
      <c r="G9" s="67"/>
      <c r="H9" s="67"/>
      <c r="I9" s="67"/>
      <c r="J9" s="6" t="s">
        <v>61</v>
      </c>
    </row>
    <row r="10" spans="1:10" ht="21.75" customHeight="1">
      <c r="A10" s="41"/>
      <c r="B10" s="40"/>
      <c r="C10" s="68" t="s">
        <v>70</v>
      </c>
      <c r="D10" s="69"/>
      <c r="E10" s="72" t="s">
        <v>63</v>
      </c>
      <c r="F10" s="72" t="s">
        <v>64</v>
      </c>
      <c r="G10" s="74" t="s">
        <v>65</v>
      </c>
      <c r="H10" s="74"/>
      <c r="I10" s="72" t="s">
        <v>66</v>
      </c>
      <c r="J10" s="6"/>
    </row>
    <row r="11" spans="1:10" ht="41.25" customHeight="1">
      <c r="A11" s="41"/>
      <c r="B11" s="42"/>
      <c r="C11" s="70"/>
      <c r="D11" s="71"/>
      <c r="E11" s="73"/>
      <c r="F11" s="73"/>
      <c r="G11" s="14" t="s">
        <v>67</v>
      </c>
      <c r="H11" s="15" t="s">
        <v>69</v>
      </c>
      <c r="I11" s="73"/>
      <c r="J11" s="6"/>
    </row>
    <row r="12" spans="1:10" ht="21.75" customHeight="1">
      <c r="A12" s="41"/>
      <c r="B12" s="43" t="s">
        <v>24</v>
      </c>
      <c r="C12" s="64" t="s">
        <v>6</v>
      </c>
      <c r="D12" s="65"/>
      <c r="E12" s="9">
        <v>10</v>
      </c>
      <c r="F12" s="52">
        <v>7</v>
      </c>
      <c r="G12" s="54"/>
      <c r="H12" s="8">
        <v>2</v>
      </c>
      <c r="I12" s="8">
        <v>1</v>
      </c>
      <c r="J12" s="6"/>
    </row>
    <row r="13" spans="1:10" ht="21.75" customHeight="1">
      <c r="A13" s="41"/>
      <c r="B13" s="75"/>
      <c r="C13" s="64" t="s">
        <v>7</v>
      </c>
      <c r="D13" s="65"/>
      <c r="E13" s="9">
        <v>10</v>
      </c>
      <c r="F13" s="52">
        <v>7</v>
      </c>
      <c r="G13" s="54"/>
      <c r="H13" s="8">
        <v>2</v>
      </c>
      <c r="I13" s="8">
        <v>1</v>
      </c>
      <c r="J13" s="6"/>
    </row>
    <row r="14" spans="1:10" ht="21.75" customHeight="1">
      <c r="A14" s="41"/>
      <c r="B14" s="75"/>
      <c r="C14" s="64" t="s">
        <v>8</v>
      </c>
      <c r="D14" s="65"/>
      <c r="E14" s="8">
        <v>7</v>
      </c>
      <c r="F14" s="52">
        <v>4.8999999999999995</v>
      </c>
      <c r="G14" s="54"/>
      <c r="H14" s="8">
        <v>1.4000000000000001</v>
      </c>
      <c r="I14" s="8">
        <v>0.7000000000000001</v>
      </c>
      <c r="J14" s="6"/>
    </row>
    <row r="15" spans="1:10" ht="21.75" customHeight="1">
      <c r="A15" s="41"/>
      <c r="B15" s="75"/>
      <c r="C15" s="64" t="s">
        <v>25</v>
      </c>
      <c r="D15" s="65"/>
      <c r="E15" s="8">
        <v>2</v>
      </c>
      <c r="F15" s="52">
        <v>1.4</v>
      </c>
      <c r="G15" s="54"/>
      <c r="H15" s="8">
        <v>0.4</v>
      </c>
      <c r="I15" s="8">
        <v>0.2</v>
      </c>
      <c r="J15" s="6"/>
    </row>
    <row r="16" spans="1:10" ht="21.75" customHeight="1">
      <c r="A16" s="41"/>
      <c r="B16" s="76"/>
      <c r="C16" s="64" t="s">
        <v>26</v>
      </c>
      <c r="D16" s="65"/>
      <c r="E16" s="8">
        <v>1.5</v>
      </c>
      <c r="F16" s="52">
        <v>1.0499999999999998</v>
      </c>
      <c r="G16" s="54"/>
      <c r="H16" s="8">
        <v>0.30000000000000004</v>
      </c>
      <c r="I16" s="8">
        <v>0.15000000000000002</v>
      </c>
      <c r="J16" s="6"/>
    </row>
    <row r="17" spans="1:10" ht="21.75" customHeight="1">
      <c r="A17" s="41"/>
      <c r="B17" s="77" t="s">
        <v>47</v>
      </c>
      <c r="C17" s="4" t="s">
        <v>2</v>
      </c>
      <c r="D17" s="3" t="s">
        <v>27</v>
      </c>
      <c r="E17" s="9">
        <v>10</v>
      </c>
      <c r="F17" s="52">
        <v>7</v>
      </c>
      <c r="G17" s="54"/>
      <c r="H17" s="8">
        <v>2</v>
      </c>
      <c r="I17" s="8">
        <v>1</v>
      </c>
      <c r="J17" s="6"/>
    </row>
    <row r="18" spans="1:10" ht="21.75" customHeight="1">
      <c r="A18" s="41"/>
      <c r="B18" s="77"/>
      <c r="C18" s="4" t="s">
        <v>3</v>
      </c>
      <c r="D18" s="3" t="s">
        <v>27</v>
      </c>
      <c r="E18" s="8">
        <v>6</v>
      </c>
      <c r="F18" s="52">
        <v>4.199999999999999</v>
      </c>
      <c r="G18" s="54"/>
      <c r="H18" s="8">
        <v>1.2000000000000002</v>
      </c>
      <c r="I18" s="8">
        <v>0.6000000000000001</v>
      </c>
      <c r="J18" s="6"/>
    </row>
    <row r="19" spans="1:10" ht="21.75" customHeight="1">
      <c r="A19" s="41"/>
      <c r="B19" s="77"/>
      <c r="C19" s="4" t="s">
        <v>4</v>
      </c>
      <c r="D19" s="3" t="s">
        <v>27</v>
      </c>
      <c r="E19" s="8">
        <v>2.5</v>
      </c>
      <c r="F19" s="52">
        <v>1.75</v>
      </c>
      <c r="G19" s="54"/>
      <c r="H19" s="8">
        <v>0.5</v>
      </c>
      <c r="I19" s="8">
        <v>0.25</v>
      </c>
      <c r="J19" s="6"/>
    </row>
    <row r="20" spans="1:10" ht="21.75" customHeight="1" thickBot="1">
      <c r="A20" s="41"/>
      <c r="B20" s="77"/>
      <c r="C20" s="16" t="s">
        <v>5</v>
      </c>
      <c r="D20" s="17" t="s">
        <v>27</v>
      </c>
      <c r="E20" s="18">
        <v>1.2</v>
      </c>
      <c r="F20" s="79">
        <v>0.84</v>
      </c>
      <c r="G20" s="80"/>
      <c r="H20" s="18">
        <v>0.24</v>
      </c>
      <c r="I20" s="18">
        <v>0.12</v>
      </c>
      <c r="J20" s="28"/>
    </row>
    <row r="21" spans="1:10" ht="21.75" customHeight="1">
      <c r="A21" s="41"/>
      <c r="B21" s="78"/>
      <c r="C21" s="81" t="s">
        <v>44</v>
      </c>
      <c r="D21" s="21" t="s">
        <v>50</v>
      </c>
      <c r="E21" s="20">
        <v>0.6</v>
      </c>
      <c r="F21" s="83">
        <v>0.42</v>
      </c>
      <c r="G21" s="84"/>
      <c r="H21" s="20">
        <v>0.12</v>
      </c>
      <c r="I21" s="20">
        <v>0.06</v>
      </c>
      <c r="J21" s="29"/>
    </row>
    <row r="22" spans="1:10" ht="31.5" customHeight="1">
      <c r="A22" s="41"/>
      <c r="B22" s="78"/>
      <c r="C22" s="82"/>
      <c r="D22" s="3" t="s">
        <v>96</v>
      </c>
      <c r="E22" s="8">
        <v>0.4</v>
      </c>
      <c r="F22" s="52">
        <v>0.27999999999999997</v>
      </c>
      <c r="G22" s="54"/>
      <c r="H22" s="8">
        <v>0.08000000000000002</v>
      </c>
      <c r="I22" s="8">
        <v>0.04000000000000001</v>
      </c>
      <c r="J22" s="30"/>
    </row>
    <row r="23" spans="1:10" ht="21.75" customHeight="1">
      <c r="A23" s="41"/>
      <c r="B23" s="78"/>
      <c r="C23" s="82"/>
      <c r="D23" s="31" t="s">
        <v>97</v>
      </c>
      <c r="E23" s="8">
        <v>0.2</v>
      </c>
      <c r="F23" s="52">
        <v>0.13999999999999999</v>
      </c>
      <c r="G23" s="54"/>
      <c r="H23" s="8">
        <v>0.04000000000000001</v>
      </c>
      <c r="I23" s="8">
        <v>0.020000000000000004</v>
      </c>
      <c r="J23" s="87" t="s">
        <v>92</v>
      </c>
    </row>
    <row r="24" spans="1:10" ht="21.75" customHeight="1">
      <c r="A24" s="41"/>
      <c r="B24" s="78"/>
      <c r="C24" s="82"/>
      <c r="D24" s="31" t="s">
        <v>98</v>
      </c>
      <c r="E24" s="8">
        <v>0.1</v>
      </c>
      <c r="F24" s="52">
        <v>0.034999999999999996</v>
      </c>
      <c r="G24" s="54"/>
      <c r="H24" s="8">
        <v>0.010000000000000002</v>
      </c>
      <c r="I24" s="8">
        <v>0.005000000000000001</v>
      </c>
      <c r="J24" s="88"/>
    </row>
    <row r="25" spans="1:10" ht="21.75" customHeight="1">
      <c r="A25" s="41"/>
      <c r="B25" s="78"/>
      <c r="C25" s="82" t="s">
        <v>45</v>
      </c>
      <c r="D25" s="6" t="s">
        <v>28</v>
      </c>
      <c r="E25" s="8">
        <v>0.8</v>
      </c>
      <c r="F25" s="52">
        <v>0.5599999999999999</v>
      </c>
      <c r="G25" s="54"/>
      <c r="H25" s="8">
        <v>0.16000000000000003</v>
      </c>
      <c r="I25" s="8">
        <v>0.08000000000000002</v>
      </c>
      <c r="J25" s="88"/>
    </row>
    <row r="26" spans="1:10" ht="21.75" customHeight="1">
      <c r="A26" s="41"/>
      <c r="B26" s="78"/>
      <c r="C26" s="89"/>
      <c r="D26" s="6" t="s">
        <v>95</v>
      </c>
      <c r="E26" s="8">
        <v>0.5</v>
      </c>
      <c r="F26" s="52">
        <v>0.3</v>
      </c>
      <c r="G26" s="54"/>
      <c r="H26" s="8">
        <v>0.12</v>
      </c>
      <c r="I26" s="8">
        <v>0</v>
      </c>
      <c r="J26" s="88"/>
    </row>
    <row r="27" spans="1:10" ht="21.75" customHeight="1">
      <c r="A27" s="41"/>
      <c r="B27" s="93" t="s">
        <v>53</v>
      </c>
      <c r="C27" s="94" t="s">
        <v>22</v>
      </c>
      <c r="D27" s="95"/>
      <c r="E27" s="19">
        <v>2</v>
      </c>
      <c r="F27" s="96">
        <v>1.4</v>
      </c>
      <c r="G27" s="97"/>
      <c r="H27" s="19">
        <v>0.4</v>
      </c>
      <c r="I27" s="19">
        <v>0.2</v>
      </c>
      <c r="J27" s="85" t="s">
        <v>54</v>
      </c>
    </row>
    <row r="28" spans="1:10" ht="21.75" customHeight="1">
      <c r="A28" s="41"/>
      <c r="B28" s="93"/>
      <c r="C28" s="64" t="s">
        <v>29</v>
      </c>
      <c r="D28" s="65"/>
      <c r="E28" s="8">
        <f>4/3</f>
        <v>1.3333333333333333</v>
      </c>
      <c r="F28" s="52">
        <v>0.9333333333333332</v>
      </c>
      <c r="G28" s="54"/>
      <c r="H28" s="8">
        <v>0.26666666666666666</v>
      </c>
      <c r="I28" s="8">
        <v>0.13333333333333333</v>
      </c>
      <c r="J28" s="86"/>
    </row>
    <row r="29" spans="1:10" ht="21.75" customHeight="1">
      <c r="A29" s="41"/>
      <c r="B29" s="93"/>
      <c r="C29" s="64" t="s">
        <v>30</v>
      </c>
      <c r="D29" s="65"/>
      <c r="E29" s="8">
        <f>2/3</f>
        <v>0.6666666666666666</v>
      </c>
      <c r="F29" s="52">
        <v>0.4666666666666666</v>
      </c>
      <c r="G29" s="54"/>
      <c r="H29" s="8">
        <v>0.13333333333333333</v>
      </c>
      <c r="I29" s="8">
        <v>0.06666666666666667</v>
      </c>
      <c r="J29" s="86"/>
    </row>
    <row r="30" spans="1:10" ht="21.75" customHeight="1">
      <c r="A30" s="41"/>
      <c r="B30" s="43" t="s">
        <v>31</v>
      </c>
      <c r="C30" s="106" t="s">
        <v>32</v>
      </c>
      <c r="D30" s="107"/>
      <c r="E30" s="92" t="s">
        <v>33</v>
      </c>
      <c r="F30" s="92"/>
      <c r="G30" s="92"/>
      <c r="H30" s="92" t="s">
        <v>34</v>
      </c>
      <c r="I30" s="108"/>
      <c r="J30" s="6"/>
    </row>
    <row r="31" spans="1:10" ht="21.75" customHeight="1">
      <c r="A31" s="41"/>
      <c r="B31" s="104"/>
      <c r="C31" s="94"/>
      <c r="D31" s="95"/>
      <c r="E31" s="109">
        <v>10</v>
      </c>
      <c r="F31" s="109"/>
      <c r="G31" s="109"/>
      <c r="H31" s="67">
        <v>6</v>
      </c>
      <c r="I31" s="67"/>
      <c r="J31" s="6"/>
    </row>
    <row r="32" spans="1:10" ht="21.75" customHeight="1">
      <c r="A32" s="41"/>
      <c r="B32" s="104"/>
      <c r="C32" s="90"/>
      <c r="D32" s="91"/>
      <c r="E32" s="92" t="s">
        <v>35</v>
      </c>
      <c r="F32" s="92"/>
      <c r="G32" s="12" t="s">
        <v>36</v>
      </c>
      <c r="H32" s="92" t="s">
        <v>37</v>
      </c>
      <c r="I32" s="92"/>
      <c r="J32" s="6"/>
    </row>
    <row r="33" spans="1:10" ht="21.75" customHeight="1">
      <c r="A33" s="41"/>
      <c r="B33" s="104"/>
      <c r="C33" s="64" t="s">
        <v>100</v>
      </c>
      <c r="D33" s="65"/>
      <c r="E33" s="67">
        <v>5</v>
      </c>
      <c r="F33" s="67"/>
      <c r="G33" s="8">
        <v>4</v>
      </c>
      <c r="H33" s="67">
        <v>2</v>
      </c>
      <c r="I33" s="67"/>
      <c r="J33" s="6"/>
    </row>
    <row r="34" spans="1:10" ht="21.75" customHeight="1">
      <c r="A34" s="42"/>
      <c r="B34" s="105"/>
      <c r="C34" s="64" t="s">
        <v>68</v>
      </c>
      <c r="D34" s="112"/>
      <c r="E34" s="113">
        <v>0.15</v>
      </c>
      <c r="F34" s="113"/>
      <c r="G34" s="8">
        <v>0.1</v>
      </c>
      <c r="H34" s="113">
        <v>0.05</v>
      </c>
      <c r="I34" s="113"/>
      <c r="J34" s="6"/>
    </row>
    <row r="35" spans="1:10" ht="21.75" customHeight="1">
      <c r="A35" s="98" t="s">
        <v>38</v>
      </c>
      <c r="B35" s="100" t="s">
        <v>39</v>
      </c>
      <c r="C35" s="101" t="s">
        <v>40</v>
      </c>
      <c r="D35" s="102"/>
      <c r="E35" s="103">
        <v>0.5</v>
      </c>
      <c r="F35" s="103"/>
      <c r="G35" s="103"/>
      <c r="H35" s="103"/>
      <c r="I35" s="103"/>
      <c r="J35" s="121" t="s">
        <v>59</v>
      </c>
    </row>
    <row r="36" spans="1:10" ht="21.75" customHeight="1">
      <c r="A36" s="99"/>
      <c r="B36" s="100"/>
      <c r="C36" s="101" t="s">
        <v>41</v>
      </c>
      <c r="D36" s="102"/>
      <c r="E36" s="103">
        <v>0.3</v>
      </c>
      <c r="F36" s="103"/>
      <c r="G36" s="103"/>
      <c r="H36" s="103"/>
      <c r="I36" s="103"/>
      <c r="J36" s="122"/>
    </row>
    <row r="37" spans="1:10" ht="21.75" customHeight="1">
      <c r="A37" s="99"/>
      <c r="B37" s="100"/>
      <c r="C37" s="123" t="s">
        <v>78</v>
      </c>
      <c r="D37" s="124"/>
      <c r="E37" s="113">
        <v>0.15</v>
      </c>
      <c r="F37" s="113"/>
      <c r="G37" s="113"/>
      <c r="H37" s="113"/>
      <c r="I37" s="113"/>
      <c r="J37" s="85"/>
    </row>
    <row r="38" spans="1:10" ht="21.75" customHeight="1">
      <c r="A38" s="99"/>
      <c r="B38" s="25" t="s">
        <v>57</v>
      </c>
      <c r="C38" s="110" t="s">
        <v>62</v>
      </c>
      <c r="D38" s="111"/>
      <c r="E38" s="103">
        <v>0.1</v>
      </c>
      <c r="F38" s="103"/>
      <c r="G38" s="103"/>
      <c r="H38" s="103"/>
      <c r="I38" s="103"/>
      <c r="J38" s="6" t="s">
        <v>52</v>
      </c>
    </row>
    <row r="39" spans="1:10" ht="25.5" customHeight="1">
      <c r="A39" s="5" t="s">
        <v>42</v>
      </c>
      <c r="B39" s="6"/>
      <c r="C39" s="114" t="s">
        <v>43</v>
      </c>
      <c r="D39" s="115"/>
      <c r="E39" s="103">
        <v>1</v>
      </c>
      <c r="F39" s="103"/>
      <c r="G39" s="103"/>
      <c r="H39" s="103"/>
      <c r="I39" s="103"/>
      <c r="J39" s="6" t="s">
        <v>56</v>
      </c>
    </row>
    <row r="40" spans="1:10" ht="21.75" customHeight="1">
      <c r="A40" s="13" t="s">
        <v>46</v>
      </c>
      <c r="B40" s="116" t="s">
        <v>79</v>
      </c>
      <c r="C40" s="117"/>
      <c r="D40" s="117"/>
      <c r="E40" s="117"/>
      <c r="F40" s="117"/>
      <c r="G40" s="117"/>
      <c r="H40" s="117"/>
      <c r="I40" s="117"/>
      <c r="J40" s="6"/>
    </row>
    <row r="41" spans="1:10" ht="13.5">
      <c r="A41" s="100" t="s">
        <v>82</v>
      </c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ht="13.5">
      <c r="A42" s="100"/>
      <c r="B42" s="100"/>
      <c r="C42" s="100"/>
      <c r="D42" s="100"/>
      <c r="E42" s="100"/>
      <c r="F42" s="100"/>
      <c r="G42" s="100"/>
      <c r="H42" s="100"/>
      <c r="I42" s="100"/>
      <c r="J42" s="100"/>
    </row>
  </sheetData>
  <sheetProtection/>
  <mergeCells count="93">
    <mergeCell ref="C39:D39"/>
    <mergeCell ref="E39:I39"/>
    <mergeCell ref="B40:I40"/>
    <mergeCell ref="A41:J42"/>
    <mergeCell ref="C3:I3"/>
    <mergeCell ref="J35:J37"/>
    <mergeCell ref="C36:D36"/>
    <mergeCell ref="E36:I36"/>
    <mergeCell ref="C37:D37"/>
    <mergeCell ref="E37:I37"/>
    <mergeCell ref="C38:D38"/>
    <mergeCell ref="E38:I38"/>
    <mergeCell ref="E33:F33"/>
    <mergeCell ref="H33:I33"/>
    <mergeCell ref="C34:D34"/>
    <mergeCell ref="E34:F34"/>
    <mergeCell ref="H34:I34"/>
    <mergeCell ref="A35:A38"/>
    <mergeCell ref="B35:B37"/>
    <mergeCell ref="C35:D35"/>
    <mergeCell ref="E35:I35"/>
    <mergeCell ref="B30:B34"/>
    <mergeCell ref="C30:D31"/>
    <mergeCell ref="E30:G30"/>
    <mergeCell ref="H30:I30"/>
    <mergeCell ref="E31:G31"/>
    <mergeCell ref="H31:I31"/>
    <mergeCell ref="C32:D32"/>
    <mergeCell ref="E32:F32"/>
    <mergeCell ref="H32:I32"/>
    <mergeCell ref="C33:D33"/>
    <mergeCell ref="B27:B29"/>
    <mergeCell ref="C27:D27"/>
    <mergeCell ref="F27:G27"/>
    <mergeCell ref="J27:J29"/>
    <mergeCell ref="C28:D28"/>
    <mergeCell ref="F28:G28"/>
    <mergeCell ref="C29:D29"/>
    <mergeCell ref="F29:G29"/>
    <mergeCell ref="F22:G22"/>
    <mergeCell ref="F23:G23"/>
    <mergeCell ref="F24:G24"/>
    <mergeCell ref="J23:J26"/>
    <mergeCell ref="C25:C26"/>
    <mergeCell ref="F25:G25"/>
    <mergeCell ref="F26:G26"/>
    <mergeCell ref="F16:G16"/>
    <mergeCell ref="B17:B26"/>
    <mergeCell ref="F17:G17"/>
    <mergeCell ref="F18:G18"/>
    <mergeCell ref="F19:G19"/>
    <mergeCell ref="F20:G20"/>
    <mergeCell ref="C21:C24"/>
    <mergeCell ref="F21:G21"/>
    <mergeCell ref="B12:B16"/>
    <mergeCell ref="C12:D12"/>
    <mergeCell ref="F12:G12"/>
    <mergeCell ref="C13:D13"/>
    <mergeCell ref="F13:G13"/>
    <mergeCell ref="C14:D14"/>
    <mergeCell ref="F14:G14"/>
    <mergeCell ref="C15:D15"/>
    <mergeCell ref="B10:B11"/>
    <mergeCell ref="C10:D11"/>
    <mergeCell ref="E10:E11"/>
    <mergeCell ref="F10:F11"/>
    <mergeCell ref="G10:H10"/>
    <mergeCell ref="I10:I11"/>
    <mergeCell ref="C8:D8"/>
    <mergeCell ref="E8:G8"/>
    <mergeCell ref="H8:I8"/>
    <mergeCell ref="F15:G15"/>
    <mergeCell ref="C16:D16"/>
    <mergeCell ref="C9:D9"/>
    <mergeCell ref="E9:I9"/>
    <mergeCell ref="E5:G5"/>
    <mergeCell ref="H5:I5"/>
    <mergeCell ref="C6:D6"/>
    <mergeCell ref="E6:G6"/>
    <mergeCell ref="H6:I6"/>
    <mergeCell ref="C7:D7"/>
    <mergeCell ref="E7:G7"/>
    <mergeCell ref="H7:I7"/>
    <mergeCell ref="A1:I1"/>
    <mergeCell ref="A2:B2"/>
    <mergeCell ref="C2:D2"/>
    <mergeCell ref="E2:I2"/>
    <mergeCell ref="A4:A34"/>
    <mergeCell ref="B4:B8"/>
    <mergeCell ref="C4:D4"/>
    <mergeCell ref="E4:G4"/>
    <mergeCell ref="H4:I4"/>
    <mergeCell ref="C5:D5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25" sqref="D25"/>
    </sheetView>
  </sheetViews>
  <sheetFormatPr defaultColWidth="9.140625" defaultRowHeight="15"/>
  <cols>
    <col min="1" max="1" width="9.421875" style="7" customWidth="1"/>
    <col min="2" max="2" width="9.00390625" style="7" customWidth="1"/>
    <col min="3" max="3" width="6.421875" style="7" customWidth="1"/>
    <col min="4" max="4" width="60.421875" style="7" customWidth="1"/>
    <col min="5" max="5" width="9.7109375" style="11" customWidth="1"/>
    <col min="6" max="6" width="6.140625" style="11" customWidth="1"/>
    <col min="7" max="7" width="10.57421875" style="11" customWidth="1"/>
    <col min="8" max="8" width="9.00390625" style="7" customWidth="1"/>
    <col min="9" max="9" width="9.57421875" style="7" bestFit="1" customWidth="1"/>
    <col min="10" max="10" width="9.421875" style="7" customWidth="1"/>
    <col min="11" max="16384" width="9.00390625" style="7" customWidth="1"/>
  </cols>
  <sheetData>
    <row r="1" spans="1:9" ht="21.75" customHeight="1">
      <c r="A1" s="35" t="s">
        <v>87</v>
      </c>
      <c r="B1" s="35"/>
      <c r="C1" s="35"/>
      <c r="D1" s="35"/>
      <c r="E1" s="35"/>
      <c r="F1" s="35"/>
      <c r="G1" s="35"/>
      <c r="H1" s="35"/>
      <c r="I1" s="35"/>
    </row>
    <row r="2" spans="1:10" ht="22.5" customHeight="1">
      <c r="A2" s="36" t="s">
        <v>0</v>
      </c>
      <c r="B2" s="37"/>
      <c r="C2" s="38" t="s">
        <v>1</v>
      </c>
      <c r="D2" s="38"/>
      <c r="E2" s="39" t="s">
        <v>10</v>
      </c>
      <c r="F2" s="39"/>
      <c r="G2" s="39"/>
      <c r="H2" s="39"/>
      <c r="I2" s="39"/>
      <c r="J2" s="27" t="s">
        <v>55</v>
      </c>
    </row>
    <row r="3" spans="1:10" ht="21.75" customHeight="1">
      <c r="A3" s="77" t="s">
        <v>9</v>
      </c>
      <c r="B3" s="129" t="s">
        <v>74</v>
      </c>
      <c r="C3" s="130" t="s">
        <v>73</v>
      </c>
      <c r="D3" s="131"/>
      <c r="E3" s="134" t="s">
        <v>11</v>
      </c>
      <c r="F3" s="134"/>
      <c r="G3" s="10" t="s">
        <v>12</v>
      </c>
      <c r="H3" s="134" t="s">
        <v>13</v>
      </c>
      <c r="I3" s="134"/>
      <c r="J3" s="127" t="s">
        <v>75</v>
      </c>
    </row>
    <row r="4" spans="1:10" ht="21.75" customHeight="1">
      <c r="A4" s="77"/>
      <c r="B4" s="105"/>
      <c r="C4" s="132"/>
      <c r="D4" s="133"/>
      <c r="E4" s="67">
        <v>2</v>
      </c>
      <c r="F4" s="67"/>
      <c r="G4" s="8">
        <v>1.5</v>
      </c>
      <c r="H4" s="67">
        <v>1</v>
      </c>
      <c r="I4" s="67"/>
      <c r="J4" s="128"/>
    </row>
    <row r="5" spans="1:10" ht="18" customHeight="1">
      <c r="A5" s="77"/>
      <c r="B5" s="43" t="s">
        <v>14</v>
      </c>
      <c r="C5" s="135" t="s">
        <v>72</v>
      </c>
      <c r="D5" s="136"/>
      <c r="E5" s="134" t="s">
        <v>15</v>
      </c>
      <c r="F5" s="134"/>
      <c r="G5" s="10" t="s">
        <v>16</v>
      </c>
      <c r="H5" s="10" t="s">
        <v>88</v>
      </c>
      <c r="I5" s="10" t="s">
        <v>17</v>
      </c>
      <c r="J5" s="127" t="s">
        <v>76</v>
      </c>
    </row>
    <row r="6" spans="1:10" ht="21.75" customHeight="1">
      <c r="A6" s="77"/>
      <c r="B6" s="85"/>
      <c r="C6" s="137"/>
      <c r="D6" s="138"/>
      <c r="E6" s="52">
        <v>2</v>
      </c>
      <c r="F6" s="54"/>
      <c r="G6" s="8">
        <v>1.5</v>
      </c>
      <c r="H6" s="26">
        <v>1.25</v>
      </c>
      <c r="I6" s="8">
        <v>1</v>
      </c>
      <c r="J6" s="128"/>
    </row>
    <row r="7" spans="1:10" ht="21.75" customHeight="1">
      <c r="A7" s="40" t="s">
        <v>18</v>
      </c>
      <c r="B7" s="43" t="s">
        <v>19</v>
      </c>
      <c r="C7" s="44"/>
      <c r="D7" s="45"/>
      <c r="E7" s="46" t="s">
        <v>20</v>
      </c>
      <c r="F7" s="47"/>
      <c r="G7" s="48"/>
      <c r="H7" s="46" t="s">
        <v>21</v>
      </c>
      <c r="I7" s="49"/>
      <c r="J7" s="6"/>
    </row>
    <row r="8" spans="1:10" ht="21.75" customHeight="1">
      <c r="A8" s="41"/>
      <c r="B8" s="41"/>
      <c r="C8" s="50" t="s">
        <v>22</v>
      </c>
      <c r="D8" s="51"/>
      <c r="E8" s="52">
        <v>5</v>
      </c>
      <c r="F8" s="53"/>
      <c r="G8" s="54"/>
      <c r="H8" s="52">
        <v>5</v>
      </c>
      <c r="I8" s="55"/>
      <c r="J8" s="6"/>
    </row>
    <row r="9" spans="1:10" ht="21.75" customHeight="1">
      <c r="A9" s="41"/>
      <c r="B9" s="41"/>
      <c r="C9" s="56" t="s">
        <v>60</v>
      </c>
      <c r="D9" s="57"/>
      <c r="E9" s="52">
        <v>3</v>
      </c>
      <c r="F9" s="53"/>
      <c r="G9" s="54"/>
      <c r="H9" s="52">
        <v>3</v>
      </c>
      <c r="I9" s="55"/>
      <c r="J9" s="6"/>
    </row>
    <row r="10" spans="1:10" ht="21.75" customHeight="1">
      <c r="A10" s="41"/>
      <c r="B10" s="41"/>
      <c r="C10" s="58" t="s">
        <v>99</v>
      </c>
      <c r="D10" s="59"/>
      <c r="E10" s="60">
        <v>0.6</v>
      </c>
      <c r="F10" s="61"/>
      <c r="G10" s="62"/>
      <c r="H10" s="60">
        <v>0.6</v>
      </c>
      <c r="I10" s="63"/>
      <c r="J10" s="6"/>
    </row>
    <row r="11" spans="1:10" ht="21.75" customHeight="1">
      <c r="A11" s="41"/>
      <c r="B11" s="42"/>
      <c r="C11" s="50" t="s">
        <v>23</v>
      </c>
      <c r="D11" s="51"/>
      <c r="E11" s="52">
        <v>0.4</v>
      </c>
      <c r="F11" s="53"/>
      <c r="G11" s="54"/>
      <c r="H11" s="52">
        <v>0.4</v>
      </c>
      <c r="I11" s="55"/>
      <c r="J11" s="6"/>
    </row>
    <row r="12" spans="1:10" ht="28.5" customHeight="1">
      <c r="A12" s="41"/>
      <c r="B12" s="24" t="s">
        <v>51</v>
      </c>
      <c r="C12" s="66" t="s">
        <v>48</v>
      </c>
      <c r="D12" s="65"/>
      <c r="E12" s="67">
        <v>0.1</v>
      </c>
      <c r="F12" s="67"/>
      <c r="G12" s="67"/>
      <c r="H12" s="67"/>
      <c r="I12" s="67"/>
      <c r="J12" s="6" t="s">
        <v>61</v>
      </c>
    </row>
    <row r="13" spans="1:10" ht="21.75" customHeight="1">
      <c r="A13" s="41"/>
      <c r="B13" s="40"/>
      <c r="C13" s="139" t="s">
        <v>49</v>
      </c>
      <c r="D13" s="69"/>
      <c r="E13" s="72" t="s">
        <v>63</v>
      </c>
      <c r="F13" s="72" t="s">
        <v>64</v>
      </c>
      <c r="G13" s="74" t="s">
        <v>65</v>
      </c>
      <c r="H13" s="74"/>
      <c r="I13" s="72" t="s">
        <v>66</v>
      </c>
      <c r="J13" s="6"/>
    </row>
    <row r="14" spans="1:10" ht="41.25" customHeight="1">
      <c r="A14" s="41"/>
      <c r="B14" s="42"/>
      <c r="C14" s="70"/>
      <c r="D14" s="71"/>
      <c r="E14" s="73"/>
      <c r="F14" s="73"/>
      <c r="G14" s="23" t="s">
        <v>84</v>
      </c>
      <c r="H14" s="15" t="s">
        <v>69</v>
      </c>
      <c r="I14" s="73"/>
      <c r="J14" s="6"/>
    </row>
    <row r="15" spans="1:10" ht="21.75" customHeight="1">
      <c r="A15" s="41"/>
      <c r="B15" s="43" t="s">
        <v>24</v>
      </c>
      <c r="C15" s="64" t="s">
        <v>6</v>
      </c>
      <c r="D15" s="65"/>
      <c r="E15" s="9">
        <v>10</v>
      </c>
      <c r="F15" s="52">
        <v>7</v>
      </c>
      <c r="G15" s="54"/>
      <c r="H15" s="8">
        <v>2</v>
      </c>
      <c r="I15" s="8">
        <v>1</v>
      </c>
      <c r="J15" s="6"/>
    </row>
    <row r="16" spans="1:10" ht="21.75" customHeight="1">
      <c r="A16" s="41"/>
      <c r="B16" s="75"/>
      <c r="C16" s="64" t="s">
        <v>7</v>
      </c>
      <c r="D16" s="65"/>
      <c r="E16" s="9">
        <v>10</v>
      </c>
      <c r="F16" s="52">
        <v>7</v>
      </c>
      <c r="G16" s="54"/>
      <c r="H16" s="8">
        <v>2</v>
      </c>
      <c r="I16" s="8">
        <v>1</v>
      </c>
      <c r="J16" s="6"/>
    </row>
    <row r="17" spans="1:10" ht="21.75" customHeight="1">
      <c r="A17" s="41"/>
      <c r="B17" s="75"/>
      <c r="C17" s="64" t="s">
        <v>8</v>
      </c>
      <c r="D17" s="65"/>
      <c r="E17" s="8">
        <v>7</v>
      </c>
      <c r="F17" s="52">
        <v>4.8999999999999995</v>
      </c>
      <c r="G17" s="54"/>
      <c r="H17" s="8">
        <v>1.4000000000000001</v>
      </c>
      <c r="I17" s="8">
        <v>0.7000000000000001</v>
      </c>
      <c r="J17" s="6"/>
    </row>
    <row r="18" spans="1:10" ht="21.75" customHeight="1">
      <c r="A18" s="41"/>
      <c r="B18" s="75"/>
      <c r="C18" s="64" t="s">
        <v>25</v>
      </c>
      <c r="D18" s="65"/>
      <c r="E18" s="8">
        <v>2</v>
      </c>
      <c r="F18" s="52">
        <v>1.4</v>
      </c>
      <c r="G18" s="54"/>
      <c r="H18" s="8">
        <v>0.4</v>
      </c>
      <c r="I18" s="8">
        <v>0.2</v>
      </c>
      <c r="J18" s="6"/>
    </row>
    <row r="19" spans="1:10" ht="21.75" customHeight="1">
      <c r="A19" s="41"/>
      <c r="B19" s="76"/>
      <c r="C19" s="64" t="s">
        <v>26</v>
      </c>
      <c r="D19" s="65"/>
      <c r="E19" s="8">
        <v>1.5</v>
      </c>
      <c r="F19" s="52">
        <v>1.0499999999999998</v>
      </c>
      <c r="G19" s="54"/>
      <c r="H19" s="8">
        <v>0.30000000000000004</v>
      </c>
      <c r="I19" s="8">
        <v>0.15000000000000002</v>
      </c>
      <c r="J19" s="6"/>
    </row>
    <row r="20" spans="1:10" ht="21.75" customHeight="1">
      <c r="A20" s="41"/>
      <c r="B20" s="77" t="s">
        <v>47</v>
      </c>
      <c r="C20" s="4" t="s">
        <v>2</v>
      </c>
      <c r="D20" s="22" t="s">
        <v>83</v>
      </c>
      <c r="E20" s="9">
        <v>10</v>
      </c>
      <c r="F20" s="52">
        <v>7</v>
      </c>
      <c r="G20" s="54"/>
      <c r="H20" s="8">
        <v>2</v>
      </c>
      <c r="I20" s="8">
        <v>1</v>
      </c>
      <c r="J20" s="6"/>
    </row>
    <row r="21" spans="1:10" ht="21.75" customHeight="1">
      <c r="A21" s="41"/>
      <c r="B21" s="77"/>
      <c r="C21" s="4" t="s">
        <v>3</v>
      </c>
      <c r="D21" s="3" t="s">
        <v>27</v>
      </c>
      <c r="E21" s="8">
        <v>6</v>
      </c>
      <c r="F21" s="52">
        <v>4.199999999999999</v>
      </c>
      <c r="G21" s="54"/>
      <c r="H21" s="8">
        <v>1.2000000000000002</v>
      </c>
      <c r="I21" s="8">
        <v>0.6000000000000001</v>
      </c>
      <c r="J21" s="6"/>
    </row>
    <row r="22" spans="1:10" ht="21.75" customHeight="1">
      <c r="A22" s="41"/>
      <c r="B22" s="77"/>
      <c r="C22" s="4" t="s">
        <v>4</v>
      </c>
      <c r="D22" s="3" t="s">
        <v>27</v>
      </c>
      <c r="E22" s="8">
        <v>2.5</v>
      </c>
      <c r="F22" s="52">
        <v>1.75</v>
      </c>
      <c r="G22" s="54"/>
      <c r="H22" s="8">
        <v>0.5</v>
      </c>
      <c r="I22" s="8">
        <v>0.25</v>
      </c>
      <c r="J22" s="6"/>
    </row>
    <row r="23" spans="1:10" ht="21.75" customHeight="1">
      <c r="A23" s="41"/>
      <c r="B23" s="77"/>
      <c r="C23" s="16" t="s">
        <v>5</v>
      </c>
      <c r="D23" s="17" t="s">
        <v>27</v>
      </c>
      <c r="E23" s="18">
        <v>1.2</v>
      </c>
      <c r="F23" s="79">
        <v>0.84</v>
      </c>
      <c r="G23" s="80"/>
      <c r="H23" s="18">
        <v>0.24</v>
      </c>
      <c r="I23" s="18">
        <v>0.12</v>
      </c>
      <c r="J23" s="28"/>
    </row>
    <row r="24" spans="1:10" ht="21.75" customHeight="1">
      <c r="A24" s="41"/>
      <c r="B24" s="78"/>
      <c r="C24" s="140" t="s">
        <v>44</v>
      </c>
      <c r="D24" s="33" t="s">
        <v>101</v>
      </c>
      <c r="E24" s="8">
        <v>0.6</v>
      </c>
      <c r="F24" s="67">
        <v>0.42</v>
      </c>
      <c r="G24" s="67"/>
      <c r="H24" s="8">
        <v>0.12</v>
      </c>
      <c r="I24" s="8">
        <v>0.06</v>
      </c>
      <c r="J24" s="34"/>
    </row>
    <row r="25" spans="1:10" ht="25.5" customHeight="1">
      <c r="A25" s="41"/>
      <c r="B25" s="78"/>
      <c r="C25" s="140"/>
      <c r="D25" s="3" t="s">
        <v>89</v>
      </c>
      <c r="E25" s="8">
        <v>0.4</v>
      </c>
      <c r="F25" s="67">
        <v>0.27999999999999997</v>
      </c>
      <c r="G25" s="67"/>
      <c r="H25" s="8">
        <v>0.08000000000000002</v>
      </c>
      <c r="I25" s="8">
        <v>0.04000000000000001</v>
      </c>
      <c r="J25" s="34"/>
    </row>
    <row r="26" spans="1:10" ht="21.75" customHeight="1">
      <c r="A26" s="41"/>
      <c r="B26" s="78"/>
      <c r="C26" s="140"/>
      <c r="D26" s="3" t="s">
        <v>90</v>
      </c>
      <c r="E26" s="8">
        <v>0.2</v>
      </c>
      <c r="F26" s="67">
        <v>0.13999999999999999</v>
      </c>
      <c r="G26" s="67"/>
      <c r="H26" s="8">
        <v>0.04000000000000001</v>
      </c>
      <c r="I26" s="8">
        <v>0.020000000000000004</v>
      </c>
      <c r="J26" s="125" t="s">
        <v>91</v>
      </c>
    </row>
    <row r="27" spans="1:10" ht="21.75" customHeight="1">
      <c r="A27" s="41"/>
      <c r="B27" s="78"/>
      <c r="C27" s="140"/>
      <c r="D27" s="32" t="s">
        <v>93</v>
      </c>
      <c r="E27" s="8">
        <v>0.1</v>
      </c>
      <c r="F27" s="67">
        <v>0.034999999999999996</v>
      </c>
      <c r="G27" s="67"/>
      <c r="H27" s="8">
        <v>0.010000000000000002</v>
      </c>
      <c r="I27" s="8">
        <v>0.005000000000000001</v>
      </c>
      <c r="J27" s="126"/>
    </row>
    <row r="28" spans="1:10" ht="21.75" customHeight="1">
      <c r="A28" s="41"/>
      <c r="B28" s="78"/>
      <c r="C28" s="141" t="s">
        <v>80</v>
      </c>
      <c r="D28" s="6" t="s">
        <v>28</v>
      </c>
      <c r="E28" s="8">
        <v>0.8</v>
      </c>
      <c r="F28" s="67">
        <v>0.5599999999999999</v>
      </c>
      <c r="G28" s="67"/>
      <c r="H28" s="8">
        <v>0.16000000000000003</v>
      </c>
      <c r="I28" s="8">
        <v>0.08000000000000002</v>
      </c>
      <c r="J28" s="126"/>
    </row>
    <row r="29" spans="1:10" ht="21.75" customHeight="1">
      <c r="A29" s="41"/>
      <c r="B29" s="78"/>
      <c r="C29" s="141"/>
      <c r="D29" s="6" t="s">
        <v>95</v>
      </c>
      <c r="E29" s="8">
        <v>0.5</v>
      </c>
      <c r="F29" s="67">
        <v>0.3</v>
      </c>
      <c r="G29" s="67"/>
      <c r="H29" s="8">
        <v>0.12</v>
      </c>
      <c r="I29" s="8">
        <v>0</v>
      </c>
      <c r="J29" s="126"/>
    </row>
    <row r="30" spans="1:10" ht="21.75" customHeight="1">
      <c r="A30" s="41"/>
      <c r="B30" s="93" t="s">
        <v>53</v>
      </c>
      <c r="C30" s="94" t="s">
        <v>22</v>
      </c>
      <c r="D30" s="95"/>
      <c r="E30" s="19">
        <v>2</v>
      </c>
      <c r="F30" s="96">
        <v>1.4</v>
      </c>
      <c r="G30" s="97"/>
      <c r="H30" s="19">
        <v>0.4</v>
      </c>
      <c r="I30" s="19">
        <v>0.2</v>
      </c>
      <c r="J30" s="85" t="s">
        <v>54</v>
      </c>
    </row>
    <row r="31" spans="1:10" ht="21.75" customHeight="1">
      <c r="A31" s="41"/>
      <c r="B31" s="93"/>
      <c r="C31" s="64" t="s">
        <v>29</v>
      </c>
      <c r="D31" s="65"/>
      <c r="E31" s="8">
        <f>4/3</f>
        <v>1.3333333333333333</v>
      </c>
      <c r="F31" s="52">
        <v>0.9333333333333332</v>
      </c>
      <c r="G31" s="54"/>
      <c r="H31" s="8">
        <v>0.26666666666666666</v>
      </c>
      <c r="I31" s="8">
        <v>0.13333333333333333</v>
      </c>
      <c r="J31" s="86"/>
    </row>
    <row r="32" spans="1:10" ht="21.75" customHeight="1">
      <c r="A32" s="41"/>
      <c r="B32" s="93"/>
      <c r="C32" s="64" t="s">
        <v>30</v>
      </c>
      <c r="D32" s="65"/>
      <c r="E32" s="8">
        <f>2/3</f>
        <v>0.6666666666666666</v>
      </c>
      <c r="F32" s="52">
        <v>0.4666666666666666</v>
      </c>
      <c r="G32" s="54"/>
      <c r="H32" s="8">
        <v>0.13333333333333333</v>
      </c>
      <c r="I32" s="8">
        <v>0.06666666666666667</v>
      </c>
      <c r="J32" s="86"/>
    </row>
    <row r="33" spans="1:10" ht="17.25" customHeight="1">
      <c r="A33" s="41"/>
      <c r="B33" s="43" t="s">
        <v>31</v>
      </c>
      <c r="C33" s="106" t="s">
        <v>32</v>
      </c>
      <c r="D33" s="107"/>
      <c r="E33" s="92" t="s">
        <v>33</v>
      </c>
      <c r="F33" s="92"/>
      <c r="G33" s="92"/>
      <c r="H33" s="92" t="s">
        <v>34</v>
      </c>
      <c r="I33" s="108"/>
      <c r="J33" s="6"/>
    </row>
    <row r="34" spans="1:10" ht="15.75" customHeight="1">
      <c r="A34" s="41"/>
      <c r="B34" s="104"/>
      <c r="C34" s="94"/>
      <c r="D34" s="95"/>
      <c r="E34" s="109">
        <v>10</v>
      </c>
      <c r="F34" s="109"/>
      <c r="G34" s="109"/>
      <c r="H34" s="67">
        <v>6</v>
      </c>
      <c r="I34" s="67"/>
      <c r="J34" s="6"/>
    </row>
    <row r="35" spans="1:10" ht="18.75" customHeight="1">
      <c r="A35" s="41"/>
      <c r="B35" s="104"/>
      <c r="C35" s="90"/>
      <c r="D35" s="91"/>
      <c r="E35" s="92" t="s">
        <v>35</v>
      </c>
      <c r="F35" s="92"/>
      <c r="G35" s="12" t="s">
        <v>36</v>
      </c>
      <c r="H35" s="92" t="s">
        <v>37</v>
      </c>
      <c r="I35" s="92"/>
      <c r="J35" s="6"/>
    </row>
    <row r="36" spans="1:10" ht="18" customHeight="1">
      <c r="A36" s="41"/>
      <c r="B36" s="104"/>
      <c r="C36" s="64" t="s">
        <v>100</v>
      </c>
      <c r="D36" s="65"/>
      <c r="E36" s="67">
        <v>5</v>
      </c>
      <c r="F36" s="67"/>
      <c r="G36" s="8">
        <v>4</v>
      </c>
      <c r="H36" s="67">
        <v>2</v>
      </c>
      <c r="I36" s="67"/>
      <c r="J36" s="6"/>
    </row>
    <row r="37" spans="1:10" ht="18.75" customHeight="1">
      <c r="A37" s="42"/>
      <c r="B37" s="105"/>
      <c r="C37" s="64" t="s">
        <v>81</v>
      </c>
      <c r="D37" s="112"/>
      <c r="E37" s="113">
        <v>0.15</v>
      </c>
      <c r="F37" s="113"/>
      <c r="G37" s="8">
        <v>0.1</v>
      </c>
      <c r="H37" s="113">
        <v>0.05</v>
      </c>
      <c r="I37" s="113"/>
      <c r="J37" s="6"/>
    </row>
    <row r="38" spans="1:10" ht="21.75" customHeight="1">
      <c r="A38" s="98" t="s">
        <v>38</v>
      </c>
      <c r="B38" s="100" t="s">
        <v>39</v>
      </c>
      <c r="C38" s="101" t="s">
        <v>40</v>
      </c>
      <c r="D38" s="102"/>
      <c r="E38" s="103">
        <v>0.5</v>
      </c>
      <c r="F38" s="103"/>
      <c r="G38" s="103"/>
      <c r="H38" s="103"/>
      <c r="I38" s="103"/>
      <c r="J38" s="142" t="s">
        <v>77</v>
      </c>
    </row>
    <row r="39" spans="1:10" ht="21.75" customHeight="1">
      <c r="A39" s="99"/>
      <c r="B39" s="100"/>
      <c r="C39" s="101" t="s">
        <v>41</v>
      </c>
      <c r="D39" s="102"/>
      <c r="E39" s="103">
        <v>0.3</v>
      </c>
      <c r="F39" s="103"/>
      <c r="G39" s="103"/>
      <c r="H39" s="103"/>
      <c r="I39" s="103"/>
      <c r="J39" s="143"/>
    </row>
    <row r="40" spans="1:10" ht="21.75" customHeight="1">
      <c r="A40" s="99"/>
      <c r="B40" s="100"/>
      <c r="C40" s="123" t="s">
        <v>78</v>
      </c>
      <c r="D40" s="124"/>
      <c r="E40" s="113">
        <v>0.15</v>
      </c>
      <c r="F40" s="113"/>
      <c r="G40" s="113"/>
      <c r="H40" s="113"/>
      <c r="I40" s="113"/>
      <c r="J40" s="144"/>
    </row>
    <row r="41" spans="1:10" ht="21.75" customHeight="1">
      <c r="A41" s="99"/>
      <c r="B41" s="25" t="s">
        <v>57</v>
      </c>
      <c r="C41" s="110" t="s">
        <v>85</v>
      </c>
      <c r="D41" s="111"/>
      <c r="E41" s="103">
        <v>0.1</v>
      </c>
      <c r="F41" s="103"/>
      <c r="G41" s="103"/>
      <c r="H41" s="103"/>
      <c r="I41" s="103"/>
      <c r="J41" s="6" t="s">
        <v>52</v>
      </c>
    </row>
    <row r="42" spans="1:10" ht="25.5" customHeight="1">
      <c r="A42" s="5" t="s">
        <v>42</v>
      </c>
      <c r="B42" s="6"/>
      <c r="C42" s="114" t="s">
        <v>43</v>
      </c>
      <c r="D42" s="115"/>
      <c r="E42" s="103">
        <v>1</v>
      </c>
      <c r="F42" s="103"/>
      <c r="G42" s="103"/>
      <c r="H42" s="103"/>
      <c r="I42" s="103"/>
      <c r="J42" s="6" t="s">
        <v>56</v>
      </c>
    </row>
    <row r="43" spans="1:10" ht="21.75" customHeight="1">
      <c r="A43" s="13" t="s">
        <v>46</v>
      </c>
      <c r="B43" s="145" t="s">
        <v>58</v>
      </c>
      <c r="C43" s="117"/>
      <c r="D43" s="117"/>
      <c r="E43" s="117"/>
      <c r="F43" s="117"/>
      <c r="G43" s="117"/>
      <c r="H43" s="117"/>
      <c r="I43" s="117"/>
      <c r="J43" s="6"/>
    </row>
    <row r="44" spans="1:10" ht="13.5">
      <c r="A44" s="100" t="s">
        <v>82</v>
      </c>
      <c r="B44" s="100"/>
      <c r="C44" s="100"/>
      <c r="D44" s="100"/>
      <c r="E44" s="100"/>
      <c r="F44" s="100"/>
      <c r="G44" s="100"/>
      <c r="H44" s="100"/>
      <c r="I44" s="100"/>
      <c r="J44" s="100"/>
    </row>
    <row r="45" spans="1:10" ht="13.5">
      <c r="A45" s="100"/>
      <c r="B45" s="100"/>
      <c r="C45" s="100"/>
      <c r="D45" s="100"/>
      <c r="E45" s="100"/>
      <c r="F45" s="100"/>
      <c r="G45" s="100"/>
      <c r="H45" s="100"/>
      <c r="I45" s="100"/>
      <c r="J45" s="100"/>
    </row>
  </sheetData>
  <sheetProtection/>
  <mergeCells count="105">
    <mergeCell ref="I13:I14"/>
    <mergeCell ref="F30:G30"/>
    <mergeCell ref="F31:G31"/>
    <mergeCell ref="F32:G32"/>
    <mergeCell ref="F26:G26"/>
    <mergeCell ref="F27:G27"/>
    <mergeCell ref="F28:G28"/>
    <mergeCell ref="F29:G29"/>
    <mergeCell ref="F21:G21"/>
    <mergeCell ref="F22:G22"/>
    <mergeCell ref="F23:G23"/>
    <mergeCell ref="F24:G24"/>
    <mergeCell ref="F25:G25"/>
    <mergeCell ref="E13:E14"/>
    <mergeCell ref="F13:F14"/>
    <mergeCell ref="F15:G15"/>
    <mergeCell ref="F16:G16"/>
    <mergeCell ref="F17:G17"/>
    <mergeCell ref="F18:G18"/>
    <mergeCell ref="F19:G19"/>
    <mergeCell ref="F20:G20"/>
    <mergeCell ref="C41:D41"/>
    <mergeCell ref="E41:I41"/>
    <mergeCell ref="C42:D42"/>
    <mergeCell ref="E42:I42"/>
    <mergeCell ref="B43:I43"/>
    <mergeCell ref="E35:F35"/>
    <mergeCell ref="H35:I35"/>
    <mergeCell ref="E36:F36"/>
    <mergeCell ref="H36:I36"/>
    <mergeCell ref="A44:J45"/>
    <mergeCell ref="A38:A41"/>
    <mergeCell ref="B38:B40"/>
    <mergeCell ref="C38:D38"/>
    <mergeCell ref="E38:I38"/>
    <mergeCell ref="J38:J40"/>
    <mergeCell ref="C39:D39"/>
    <mergeCell ref="E39:I39"/>
    <mergeCell ref="C40:D40"/>
    <mergeCell ref="E40:I40"/>
    <mergeCell ref="C37:D37"/>
    <mergeCell ref="E37:F37"/>
    <mergeCell ref="H37:I37"/>
    <mergeCell ref="J30:J32"/>
    <mergeCell ref="C31:D31"/>
    <mergeCell ref="C33:D34"/>
    <mergeCell ref="E33:G33"/>
    <mergeCell ref="H33:I33"/>
    <mergeCell ref="E34:G34"/>
    <mergeCell ref="H34:I34"/>
    <mergeCell ref="C36:D36"/>
    <mergeCell ref="C19:D19"/>
    <mergeCell ref="B20:B29"/>
    <mergeCell ref="C24:C27"/>
    <mergeCell ref="C28:C29"/>
    <mergeCell ref="B30:B32"/>
    <mergeCell ref="C30:D30"/>
    <mergeCell ref="C35:D35"/>
    <mergeCell ref="C32:D32"/>
    <mergeCell ref="B33:B37"/>
    <mergeCell ref="C12:D12"/>
    <mergeCell ref="E12:I12"/>
    <mergeCell ref="B13:B14"/>
    <mergeCell ref="C13:D14"/>
    <mergeCell ref="B15:B19"/>
    <mergeCell ref="C15:D15"/>
    <mergeCell ref="C16:D16"/>
    <mergeCell ref="C17:D17"/>
    <mergeCell ref="C18:D18"/>
    <mergeCell ref="G13:H13"/>
    <mergeCell ref="H9:I9"/>
    <mergeCell ref="C10:D10"/>
    <mergeCell ref="E10:G10"/>
    <mergeCell ref="H10:I10"/>
    <mergeCell ref="C11:D11"/>
    <mergeCell ref="E11:G11"/>
    <mergeCell ref="H11:I11"/>
    <mergeCell ref="A7:A37"/>
    <mergeCell ref="B7:B11"/>
    <mergeCell ref="C7:D7"/>
    <mergeCell ref="E7:G7"/>
    <mergeCell ref="H7:I7"/>
    <mergeCell ref="C8:D8"/>
    <mergeCell ref="E8:G8"/>
    <mergeCell ref="H8:I8"/>
    <mergeCell ref="C9:D9"/>
    <mergeCell ref="E9:G9"/>
    <mergeCell ref="E3:F3"/>
    <mergeCell ref="H3:I3"/>
    <mergeCell ref="E4:F4"/>
    <mergeCell ref="H4:I4"/>
    <mergeCell ref="B5:B6"/>
    <mergeCell ref="C5:D6"/>
    <mergeCell ref="E5:F5"/>
    <mergeCell ref="E6:F6"/>
    <mergeCell ref="J26:J29"/>
    <mergeCell ref="J3:J4"/>
    <mergeCell ref="J5:J6"/>
    <mergeCell ref="A1:I1"/>
    <mergeCell ref="A2:B2"/>
    <mergeCell ref="C2:D2"/>
    <mergeCell ref="E2:I2"/>
    <mergeCell ref="A3:A6"/>
    <mergeCell ref="B3:B4"/>
    <mergeCell ref="C3:D4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北京师范大学教育学部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教育学部</dc:creator>
  <cp:keywords/>
  <dc:description/>
  <cp:lastModifiedBy>zf</cp:lastModifiedBy>
  <cp:lastPrinted>2018-09-20T11:45:16Z</cp:lastPrinted>
  <dcterms:created xsi:type="dcterms:W3CDTF">2013-10-29T07:17:51Z</dcterms:created>
  <dcterms:modified xsi:type="dcterms:W3CDTF">2018-09-29T00:49:28Z</dcterms:modified>
  <cp:category/>
  <cp:version/>
  <cp:contentType/>
  <cp:contentStatus/>
</cp:coreProperties>
</file>