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defaultThemeVersion="124226"/>
  <mc:AlternateContent xmlns:mc="http://schemas.openxmlformats.org/markup-compatibility/2006">
    <mc:Choice Requires="x15">
      <x15ac:absPath xmlns:x15ac="http://schemas.microsoft.com/office/spreadsheetml/2010/11/ac" url="G:\7. 学生科研项目\"/>
    </mc:Choice>
  </mc:AlternateContent>
  <xr:revisionPtr revIDLastSave="0" documentId="13_ncr:1_{B1526FC4-92EC-424F-B883-1FD1A9C1F8D2}" xr6:coauthVersionLast="46" xr6:coauthVersionMax="46" xr10:uidLastSave="{00000000-0000-0000-0000-000000000000}"/>
  <bookViews>
    <workbookView xWindow="-120" yWindow="-120" windowWidth="29040" windowHeight="15840" xr2:uid="{00000000-000D-0000-FFFF-FFFF00000000}"/>
  </bookViews>
  <sheets>
    <sheet name="Sheet2" sheetId="2" r:id="rId1"/>
  </sheets>
  <definedNames>
    <definedName name="_xlnm._FilterDatabase" localSheetId="0" hidden="1">Sheet2!$A$2:$G$203</definedName>
  </definedNames>
  <calcPr calcId="191029"/>
</workbook>
</file>

<file path=xl/calcChain.xml><?xml version="1.0" encoding="utf-8"?>
<calcChain xmlns="http://schemas.openxmlformats.org/spreadsheetml/2006/main">
  <c r="A8" i="2" l="1"/>
  <c r="A13" i="2" l="1"/>
  <c r="A16" i="2" l="1"/>
  <c r="A18" i="2" l="1"/>
  <c r="A23" i="2" s="1"/>
  <c r="A26" i="2" l="1"/>
  <c r="A30" i="2" l="1"/>
  <c r="A35" i="2" l="1"/>
  <c r="A38" i="2" s="1"/>
  <c r="A42" i="2" l="1"/>
  <c r="A46" i="2" s="1"/>
  <c r="A51" i="2" s="1"/>
  <c r="A55" i="2" s="1"/>
  <c r="A60" i="2" s="1"/>
  <c r="A65" i="2" l="1"/>
  <c r="A70" i="2" s="1"/>
  <c r="A73" i="2" s="1"/>
  <c r="A76" i="2" s="1"/>
  <c r="A79" i="2" s="1"/>
  <c r="A84" i="2" s="1"/>
  <c r="A89" i="2" s="1"/>
  <c r="A92" i="2" s="1"/>
  <c r="A97" i="2" s="1"/>
  <c r="A102" i="2" s="1"/>
  <c r="A105" i="2" s="1"/>
  <c r="A108" i="2" s="1"/>
  <c r="A111" i="2" s="1"/>
  <c r="A115" i="2" s="1"/>
  <c r="A119" i="2" s="1"/>
  <c r="A126" i="2" l="1"/>
  <c r="A130" i="2" s="1"/>
  <c r="A134" i="2" s="1"/>
  <c r="A137" i="2" s="1"/>
  <c r="A142" i="2" s="1"/>
  <c r="A145" i="2" s="1"/>
  <c r="A148" i="2" s="1"/>
  <c r="A151" i="2" s="1"/>
  <c r="A155" i="2" s="1"/>
  <c r="A158" i="2" s="1"/>
  <c r="A161" i="2" s="1"/>
  <c r="A166" i="2" s="1"/>
  <c r="A169" i="2" s="1"/>
  <c r="A173" i="2" l="1"/>
  <c r="A176" i="2" s="1"/>
  <c r="A179" i="2" l="1"/>
  <c r="A182" i="2" s="1"/>
</calcChain>
</file>

<file path=xl/sharedStrings.xml><?xml version="1.0" encoding="utf-8"?>
<sst xmlns="http://schemas.openxmlformats.org/spreadsheetml/2006/main" count="623" uniqueCount="493">
  <si>
    <t>编号</t>
  </si>
  <si>
    <t>组别</t>
  </si>
  <si>
    <t>项目名称</t>
  </si>
  <si>
    <t>项目摘要（限100字以内）</t>
  </si>
  <si>
    <t>成员</t>
  </si>
  <si>
    <t>学号</t>
  </si>
  <si>
    <t>指导教师</t>
  </si>
  <si>
    <t>硕士生组</t>
  </si>
  <si>
    <t>王德亮</t>
  </si>
  <si>
    <t>201921010224</t>
  </si>
  <si>
    <t>高蕾</t>
  </si>
  <si>
    <t>201921010222</t>
  </si>
  <si>
    <t>李艳燕</t>
  </si>
  <si>
    <t>程露</t>
  </si>
  <si>
    <t>201921010207</t>
  </si>
  <si>
    <t>郭华</t>
  </si>
  <si>
    <t>余凯</t>
  </si>
  <si>
    <t>李宏倩</t>
  </si>
  <si>
    <t>程黎</t>
  </si>
  <si>
    <t>段达娜</t>
  </si>
  <si>
    <t>徐微</t>
  </si>
  <si>
    <t>张清扬</t>
  </si>
  <si>
    <t>杜亮</t>
  </si>
  <si>
    <t>邓猛</t>
  </si>
  <si>
    <t>朱涵</t>
  </si>
  <si>
    <t>高潇怡</t>
  </si>
  <si>
    <t>刘文莉</t>
  </si>
  <si>
    <t>孙芫</t>
  </si>
  <si>
    <t>何赵颖</t>
  </si>
  <si>
    <t>侯龙龙</t>
  </si>
  <si>
    <t>潘慧凡</t>
  </si>
  <si>
    <t>201921010184</t>
  </si>
  <si>
    <t>胡咏梅</t>
  </si>
  <si>
    <t>元静</t>
  </si>
  <si>
    <t>胡定荣</t>
  </si>
  <si>
    <t>张树东</t>
  </si>
  <si>
    <t>明秀萍</t>
  </si>
  <si>
    <t>201921010129</t>
  </si>
  <si>
    <t>张悦歆</t>
  </si>
  <si>
    <t>赵逸寒</t>
  </si>
  <si>
    <t>201921010127</t>
  </si>
  <si>
    <t>王雁</t>
  </si>
  <si>
    <t>博士生组</t>
  </si>
  <si>
    <t>余胜泉</t>
  </si>
  <si>
    <t>田浩</t>
  </si>
  <si>
    <t>201931010059</t>
  </si>
  <si>
    <t>武法提</t>
  </si>
  <si>
    <t>汪凡淙</t>
  </si>
  <si>
    <t>201931010044</t>
  </si>
  <si>
    <t>黄洛颖</t>
  </si>
  <si>
    <t>201931010062</t>
  </si>
  <si>
    <t>陈丽</t>
  </si>
  <si>
    <t>朱旭东</t>
  </si>
  <si>
    <t>杨冰清</t>
  </si>
  <si>
    <t>刘美凤</t>
  </si>
  <si>
    <t>孙冉</t>
  </si>
  <si>
    <t>汪甜甜</t>
  </si>
  <si>
    <t>201931010041</t>
  </si>
  <si>
    <t>郝婧</t>
  </si>
  <si>
    <t>施克灿</t>
  </si>
  <si>
    <t>范奭琛</t>
  </si>
  <si>
    <t>刘倩倩</t>
  </si>
  <si>
    <t>201931010076</t>
  </si>
  <si>
    <t>杜屏</t>
  </si>
  <si>
    <t>201931010052</t>
  </si>
  <si>
    <t>崔璐</t>
  </si>
  <si>
    <t>201931010069</t>
  </si>
  <si>
    <t>田艺炜</t>
  </si>
  <si>
    <t>王本陆</t>
  </si>
  <si>
    <t>杜心怡</t>
  </si>
  <si>
    <t>201921010174</t>
  </si>
  <si>
    <t>201921010128</t>
  </si>
  <si>
    <t>201921010024</t>
  </si>
  <si>
    <t>201921010170</t>
  </si>
  <si>
    <t>201921010180</t>
  </si>
  <si>
    <t>201931010013</t>
  </si>
  <si>
    <t>201931010057</t>
  </si>
  <si>
    <t>201931010028</t>
  </si>
  <si>
    <t>201921010034</t>
  </si>
  <si>
    <t>201921010020</t>
  </si>
  <si>
    <t>教育学部2020年学生科研基金项目立项评审结果</t>
    <phoneticPr fontId="6" type="noConversion"/>
  </si>
  <si>
    <t>聋校校园霸凌现状调查及对策研究</t>
  </si>
  <si>
    <t>近年来校园霸凌频发，聋校同样存在校园霸凌。为全面探索聋校校园霸凌现象，本项目采用量化研究范式，通过量表对聋校初中生、教师及家长进行调查，以全面分析聋校校园霸凌的现状及其影响因素，进而提出应对策略。</t>
  </si>
  <si>
    <t>邓羽洋</t>
  </si>
  <si>
    <t>潘煜静</t>
    <phoneticPr fontId="10" type="noConversion"/>
  </si>
  <si>
    <t>张洁</t>
  </si>
  <si>
    <t>刘一帆</t>
  </si>
  <si>
    <t>基于iPad的数学学习软件对数学学习障碍小学生乘法表的干预效果研究</t>
  </si>
  <si>
    <t xml:space="preserve"> 本研究将采用跨被试多探测的单一被试实验设计，使用Math Evolve数学学习软件对4名数学学习障碍小学生进行干预，探讨基于iPad的数学学习软件对数学学习障碍小学生乘法表的干预效果，根据数据进一步分析并得出结论。</t>
  </si>
  <si>
    <t>曾丹英</t>
  </si>
  <si>
    <t>202021010124</t>
  </si>
  <si>
    <t>季宁</t>
  </si>
  <si>
    <t>202022010278</t>
  </si>
  <si>
    <t>刘青青</t>
  </si>
  <si>
    <t>202022010280</t>
  </si>
  <si>
    <t>周欣奕</t>
  </si>
  <si>
    <t>202021010127</t>
  </si>
  <si>
    <t>营利性民办高等学校法人属性研究</t>
  </si>
  <si>
    <t>本研究拟从民办教育分类管理的视角出发，分别对不同省市的教育部门负责人、民办高校董事进行调查，明晰目前民办高校的分类规范现状，基于此，通过扎根编码及法人制度理论，厘清我国营利性民办高校的定位与性质。</t>
  </si>
  <si>
    <t>杜佳欣</t>
  </si>
  <si>
    <t>201921010001</t>
  </si>
  <si>
    <t>余雅风</t>
  </si>
  <si>
    <t>李美仪</t>
  </si>
  <si>
    <t>201921010015</t>
  </si>
  <si>
    <t>两种教育安置形式下超常儿童自我概念和创造力的关系研究</t>
  </si>
  <si>
    <t>以集中培养的超常班以及分散培养的普通班中的超常学生为被试，探究他们创造力和自我概念的发展特点及差异，以及自我概念和创造力之间的关系，为超常儿童的心理健康教育、创造力培养及教育安置决策提出建议和指导。</t>
  </si>
  <si>
    <t>201921010131</t>
  </si>
  <si>
    <t>201921010132</t>
  </si>
  <si>
    <t>201922010295</t>
  </si>
  <si>
    <t>王美玲</t>
  </si>
  <si>
    <t>202022010284</t>
  </si>
  <si>
    <t>家长参与家庭作业行为对小学生学业成绩的影响效应及影响路径——基于B市三校的实证研究</t>
    <phoneticPr fontId="10" type="noConversion"/>
  </si>
  <si>
    <t>作为家长参与(Parent Involvement)的重要部分，家长参与家庭作业(Parent Involvement in Homework)受到研究者的广泛关注。本实证研究拟具体探索不同家长参与家庭作业行为对小学生学业成就的影响效应和影响路径，为教师设计作业、家长参与作业提供参考。</t>
  </si>
  <si>
    <t>徐梦园</t>
  </si>
  <si>
    <t>202021010183</t>
  </si>
  <si>
    <t>黄国威</t>
  </si>
  <si>
    <t>202021010025</t>
  </si>
  <si>
    <t>王梦达</t>
  </si>
  <si>
    <t>202021010033</t>
  </si>
  <si>
    <t>自嘲文化中的大学生身份呈现与建构</t>
    <phoneticPr fontId="10" type="noConversion"/>
  </si>
  <si>
    <t>针对当前“985废物”、“打工人”、“弄弄子”等热词现象对自嘲文化深入调研，分析大学生在言说体系背后的行为逻辑及表征，以探究其身份呈现的状态与建构过程，帮助其克服困境、实现积极的身份认同与建构。</t>
  </si>
  <si>
    <t>黄雯倩</t>
  </si>
  <si>
    <t>林可</t>
  </si>
  <si>
    <t>郑文尔</t>
  </si>
  <si>
    <t>戴子涵</t>
  </si>
  <si>
    <t>梁艳飞</t>
  </si>
  <si>
    <t>师范院校女大学生之间冷暴力的调查与分析研究——基于社会学习理论的视角</t>
    <phoneticPr fontId="10" type="noConversion"/>
  </si>
  <si>
    <t>本研究基于班杜拉的社会学习理论，运用文献收集、问卷调查和访谈等多种方式对师范院校女大学生之间的冷暴力现状进行实证研究，并为改善学生之间的人际交往以及师范院校女大学生的心理健康提出建议和对策。</t>
  </si>
  <si>
    <t>张译戈</t>
    <phoneticPr fontId="10" type="noConversion"/>
  </si>
  <si>
    <t>毛圣璇</t>
  </si>
  <si>
    <t>安荧昕</t>
  </si>
  <si>
    <t>刘坤</t>
  </si>
  <si>
    <t>刘宇轩</t>
  </si>
  <si>
    <t>数学学习兴趣对数学学业成就的影响 —师生关系与学习策略的中介效应探究</t>
  </si>
  <si>
    <t>依托大规模纸笔测试，以华北、华南、华东和中部4省145个区县1097所学校的158161名八年级学生为被试，依据理论建立结构方程模型，将师生关系和学习策略作为中介，研究其在数学兴趣对学业成就产生影响过程中起到的中介效应。</t>
  </si>
  <si>
    <t>王嘉瑶</t>
  </si>
  <si>
    <t>202021010037</t>
  </si>
  <si>
    <t>綦春霞</t>
  </si>
  <si>
    <t>付钰</t>
  </si>
  <si>
    <t>201931010004</t>
  </si>
  <si>
    <t>周菁</t>
  </si>
  <si>
    <t>202021010038</t>
  </si>
  <si>
    <t>基于MOBA游戏生态的青少年网络骂人现象及祖安文化研究</t>
  </si>
  <si>
    <t>运用虚拟民族志、深度访谈、调查问卷等方法，收集青少年网络游戏骂人材料，并分类探讨此现象成因，在此基础上运用亚文化及后亚文化理论分析青少年祖安文化形成过程及原因。</t>
  </si>
  <si>
    <t>彭麒霖</t>
  </si>
  <si>
    <t>202021010012</t>
  </si>
  <si>
    <t>姜冠群</t>
  </si>
  <si>
    <t>202021010010</t>
  </si>
  <si>
    <t>余跃</t>
  </si>
  <si>
    <t>202021010004</t>
  </si>
  <si>
    <t>王嘉琪</t>
  </si>
  <si>
    <t>202021010015</t>
  </si>
  <si>
    <t>家庭社会经济地位对儿童入学准备的影响：父母教养方式的中介作用</t>
  </si>
  <si>
    <t>本研究先基于文献综述提出研究假设，以儿童入学成熟水平、家庭社会经济地位问卷和父母教养方式问卷等为测量工具，在问卷调研基础上，用Spss和Mplus进行数据分析并验证假设，探索家庭社会经济地位和儿童入学准备水平的关系，以及父母教养方式的中介作用，最后对研究结论进行分析和解释。</t>
  </si>
  <si>
    <t>赖元元</t>
  </si>
  <si>
    <t>钱志亮</t>
  </si>
  <si>
    <t>耿康洁</t>
  </si>
  <si>
    <t>耿逸馨</t>
  </si>
  <si>
    <t>孤独症儿童家长心理弹性及其影响因素研究</t>
  </si>
  <si>
    <t xml:space="preserve">孤独症儿童家长焦虑和挫败感较高，心理健康水平应受关注。本研究拟采用混合研究的解释性序列设计，通过问卷和访谈调查家长心理弹性现状及影响因素，并在此基础上，以Richardson弹性模型为依据，讨论影响因素作用机制。 </t>
  </si>
  <si>
    <t>202022010285</t>
  </si>
  <si>
    <t>202022010282</t>
  </si>
  <si>
    <t>202021010128</t>
  </si>
  <si>
    <t xml:space="preserve">潘煜静 </t>
  </si>
  <si>
    <t>202021010126</t>
  </si>
  <si>
    <t>中小学初任教师共情特征及其与职业认同的关系研究</t>
  </si>
  <si>
    <t>本研究以中小学初任教师为研究对象，通过问卷调查法和田野调查法相结合的混合研究方法，廓清中小学初任教师的共情能力发展特征及其与教师职业认同发展水平的关系，旨在为丰富教师职前培养与职后教育的内涵提供参考。</t>
  </si>
  <si>
    <t>王新宇</t>
  </si>
  <si>
    <t>201921010142</t>
  </si>
  <si>
    <t>桑国元</t>
  </si>
  <si>
    <t>蔡添</t>
  </si>
  <si>
    <t>202021010133</t>
  </si>
  <si>
    <t>王佳怡</t>
  </si>
  <si>
    <t>202021010144</t>
  </si>
  <si>
    <t>赵思齐</t>
  </si>
  <si>
    <t>201921010011</t>
  </si>
  <si>
    <t>远程教育提升残疾儿童推理能力的研究
——以孤独症儿童为例</t>
  </si>
  <si>
    <t>在我国特殊教育发展格局中，远程教育是重要补充形式。当前全球疫情尚未消除，保障残疾儿童的学习和发展不被中断至关重要。本研究拟探索家庭环境中残疾儿童远程干预的操作模式与效果，以期为教育实践提供借鉴。</t>
  </si>
  <si>
    <t>姜依彤</t>
  </si>
  <si>
    <t>201921010126</t>
  </si>
  <si>
    <t>胡晓毅</t>
  </si>
  <si>
    <t>孙蕴轩</t>
  </si>
  <si>
    <t>201711010153</t>
  </si>
  <si>
    <t>加景皓</t>
  </si>
  <si>
    <t>201811010146</t>
  </si>
  <si>
    <t>沈淳</t>
  </si>
  <si>
    <t>202022010283</t>
  </si>
  <si>
    <t>马永强</t>
  </si>
  <si>
    <t>201921010130</t>
  </si>
  <si>
    <t xml:space="preserve">基于胜任力模型的幼儿园教师专业水平自评量表研制——以北京市X区为例
</t>
  </si>
  <si>
    <t>本研究通过文献梳理和行为事件访谈法初步建构幼儿园教师胜任力模型，编制胜任力自评量表，并通过分层取样进行大范围问卷数据收集与分析，以修订量表和模型，最终形成结构良好的幼儿园教师专业水平监测工具。</t>
  </si>
  <si>
    <t>李茂真</t>
  </si>
  <si>
    <t>杜继纲</t>
  </si>
  <si>
    <t>于泳稼</t>
  </si>
  <si>
    <t>宗心怡</t>
  </si>
  <si>
    <t>张倩倩</t>
  </si>
  <si>
    <t>余春丽</t>
  </si>
  <si>
    <t>利用视频示范提升特教教师语言行为教学策略使用的研究</t>
  </si>
  <si>
    <t>本研究将基于视频示范教学相关理论，选择两名特殊教育教师作为被试，对其进行语言行为教学策略的视频示范教学，以探究视频示范教学在语言行为教学策略方面的学习成效，为相关领域提供可借鉴的语言行为教学策略。</t>
  </si>
  <si>
    <t>翟钰欣</t>
  </si>
  <si>
    <t>刘水玲</t>
  </si>
  <si>
    <t>新手教师“不能承受之重”——基于扎根理论的中小学新手教师工作负担现状研究</t>
  </si>
  <si>
    <t>本研究采用扎根理论对中小学新手教师工作负担的内涵与类型、来源及原因进行分析，构建中小学新手教师工作负担生成模型。并借助JDCS理论对其进行检验、反思与完善，为中小学新手教师减负提供思路。</t>
  </si>
  <si>
    <t>王晓琪</t>
  </si>
  <si>
    <t>马琬婷</t>
  </si>
  <si>
    <t>张奚若</t>
  </si>
  <si>
    <t>少先队辅导员的价值领导力发挥的个案研究</t>
  </si>
  <si>
    <t>价值多元化背景下，学校德育工作面临挑战，而少先队工作的开展成效与少先队辅导员紧密相关，其价值领导力尤为重要。本研究以个案研究的方式，聚焦于少先队辅导员如何发挥价值领导力，探究其影响因素与培养策略。</t>
  </si>
  <si>
    <t>张万泽</t>
  </si>
  <si>
    <t>201921010146</t>
  </si>
  <si>
    <t>阳科峰</t>
  </si>
  <si>
    <t>201921010010</t>
  </si>
  <si>
    <t>反思的实践者： 教育科研活动中教师角色认同的个案研究</t>
  </si>
  <si>
    <t>本项目以符号互动论为理论视角，围绕小学教师在教育科研活动中的角色认同建构过程与结果开展质性研究，旨在丰富“教师作为研究者”的理论，改进教师专业发展实践。</t>
  </si>
  <si>
    <t>钟筱雨</t>
  </si>
  <si>
    <t>202021010173</t>
  </si>
  <si>
    <t>朱志勇</t>
  </si>
  <si>
    <t>李鸽</t>
  </si>
  <si>
    <t>202031010080</t>
  </si>
  <si>
    <t>基于IB课程框架的职前教师跨学科课程设计能力培养——以教育学部小学教育方向的研究生课程为例</t>
  </si>
  <si>
    <t>本项目将IB课程的跨学科原则与课程设计相结合，通过混合研究，调查职前教师跨学科课程设计能力现状，并提出改进建议，最终促进跨学科研究、课程设计能力评价、促进高校师范生跨学科意识的培养与课程设计能力的提升。</t>
  </si>
  <si>
    <t>阚维</t>
  </si>
  <si>
    <t>余承霖</t>
  </si>
  <si>
    <t>202022010054</t>
  </si>
  <si>
    <t>陈薏仁</t>
  </si>
  <si>
    <t>202022010069</t>
  </si>
  <si>
    <t>王晨洋</t>
  </si>
  <si>
    <t>201711010191</t>
  </si>
  <si>
    <t>聋教新手教师专业发展中的教学困境及其因素研究</t>
  </si>
  <si>
    <t>采取质性研究的研究范式，使用访谈法、观察法、实物搜集法，探究聋教新手教师专业发展中的教学困境，根据教师提供的教育事实，分析教学困境的共性特点和深层原因，进而提出有针对性的教学对策</t>
  </si>
  <si>
    <t>谢欣荷</t>
  </si>
  <si>
    <t>202021010146</t>
  </si>
  <si>
    <t>刘骏宇</t>
  </si>
  <si>
    <t>202021010066</t>
  </si>
  <si>
    <t>王晓阳</t>
  </si>
  <si>
    <t>201921010139</t>
  </si>
  <si>
    <t>消解与重构：微信对高校师生交往的影响机制研究</t>
  </si>
  <si>
    <t>微信作为广泛使用的社交网络平台深刻地影响着高校师生交往的各个方面，本研究聚焦于高校师生在微信媒介使用过程中的交往现状，通过量化和质性调查了解其体验与存在问题，探究影响师生交往质量的因素并提出解决对策。</t>
  </si>
  <si>
    <t>202021010001</t>
  </si>
  <si>
    <t>余清臣</t>
  </si>
  <si>
    <t>唐静芸</t>
  </si>
  <si>
    <t>202021010018</t>
  </si>
  <si>
    <t>郭鑫</t>
  </si>
  <si>
    <t>202021010007</t>
  </si>
  <si>
    <t>双因素理论视角下研究生学业奖学金制度实施效果研究——以北京师范大学教育学部为例</t>
  </si>
  <si>
    <t>研究生教育是实现教育强国的利器。国家在2013年以后，用奖学金激励广大研究生。实施了7年的学业奖学金制度实施效果目前还没有统一定论；本文旨在对其实施的效果进行评价，并探索其对化解“成绩内卷”这一现象的价值。</t>
  </si>
  <si>
    <t>汤娇娇</t>
  </si>
  <si>
    <t>202021010182</t>
  </si>
  <si>
    <t>高尚</t>
  </si>
  <si>
    <t>202021010180</t>
  </si>
  <si>
    <t>崔馥千</t>
  </si>
  <si>
    <t>202021010179</t>
  </si>
  <si>
    <t>学习障碍儿童积极心理品质和心理健康状况调查及教育对策研究</t>
  </si>
  <si>
    <t>采取量化研究的范式，使用问卷调查法，通过与普通儿童进行对比，探究学习障碍儿童的积极心理品质现状、心理健康现状，并对两者之间的关系进行探讨，进而提出针对性的教育建议。</t>
  </si>
  <si>
    <t xml:space="preserve"> 201921010129</t>
  </si>
  <si>
    <t xml:space="preserve"> 202021010124</t>
  </si>
  <si>
    <t xml:space="preserve"> 202022010280</t>
  </si>
  <si>
    <t>硕士生组</t>
    <phoneticPr fontId="10" type="noConversion"/>
  </si>
  <si>
    <t>高校研究生助教制度探究
——基于B校助教群体的实证分析</t>
  </si>
  <si>
    <t>研究生助教群体对助教制度的评价和自身角色定位的认识，是完善研究生助教制度的重要参考因素。本项目从助教群体的视角出发，对B校研究生助教开展实证研究，进一步分析探讨存在的问题，并结合专项分析提出改善建议。</t>
  </si>
  <si>
    <t>官桂婷</t>
  </si>
  <si>
    <t>201921010102</t>
  </si>
  <si>
    <t>周作宇</t>
  </si>
  <si>
    <t>李明妹</t>
  </si>
  <si>
    <t>201921010057</t>
  </si>
  <si>
    <t>靳雪娇</t>
  </si>
  <si>
    <t>201921010191</t>
  </si>
  <si>
    <t>基于代码习语构建编程知识地图的关键技术研究</t>
  </si>
  <si>
    <t>从K12阶段编程教育的实际需求出发，提出了基于代码习语构建编程知识地图的技术路径，并开发一个面向K12学生的编程知识地图索引平台，为K12阶段编程的教与学提供支持。</t>
  </si>
  <si>
    <t>唐文静</t>
  </si>
  <si>
    <t>202021010216</t>
  </si>
  <si>
    <t>傅骞</t>
  </si>
  <si>
    <t>胡婉青</t>
  </si>
  <si>
    <t>202021010213</t>
  </si>
  <si>
    <t>张婧</t>
  </si>
  <si>
    <t>202021010218</t>
  </si>
  <si>
    <t>调节学习理论视角下的双向同伴互评对学习表现的影响研究</t>
  </si>
  <si>
    <t>本研究结合同伴互评实践中有意义对话缺失导致学生信任感及学习效果低下的问题，从调节学习理论视角出发设计双向同伴互评调节脚本，通过准实验研究验证脚本使用在提高学习者评价质量、信任感和学习结果方面的有效性。</t>
  </si>
  <si>
    <t xml:space="preserve">大学生协作论证活动中的
社会情感交与论证质量研究
</t>
  </si>
  <si>
    <t>项目通过定性和定量方法，在大学生协作论证活动中，探索社会情感交互与论证质量以及两者的相关关系，揭示社会情感交互作用机制并总结有利于协作论证的社会情感互动框架。以期深化理解协作论证活动，并指导实践。</t>
  </si>
  <si>
    <t>李晓然</t>
  </si>
  <si>
    <t>201931010046</t>
  </si>
  <si>
    <t>幼儿计算思维培养视角下不插电活动类型与性别的交互效应研究</t>
  </si>
  <si>
    <t>不插电活动是促进幼儿计算思维的有效方式，但是少有研究关注如何选择合适的不插电活动。本研究旨在对比不同类型的不插电活动在促进幼儿计算思维上的差异，并基于神经科学的理论依据进一步探究不插电活动类型与性别的交互效应，为一线教学提供建议。</t>
  </si>
  <si>
    <t>李艳燕
傅骞</t>
  </si>
  <si>
    <t>廖婉婷</t>
  </si>
  <si>
    <t>黄睿妍</t>
  </si>
  <si>
    <t>于舒</t>
  </si>
  <si>
    <t>疫情期间中小学典型在线学习设计模式的挖掘研究</t>
  </si>
  <si>
    <t>本项目基于疫情期间的在线教学案例，通过演绎和归纳法两种思路，采用聚类分析、滞后序列分析等机器学习方法从案例数据中提取挖掘典型的学习设计模式，为教师开展在线教学提供设计模式的脚手架。</t>
  </si>
  <si>
    <t>吴怡君</t>
  </si>
  <si>
    <t>201921010154</t>
  </si>
  <si>
    <t>冯晓英</t>
  </si>
  <si>
    <t>骆舒寒</t>
  </si>
  <si>
    <t>202021010151</t>
  </si>
  <si>
    <t>高一新生数学学习适应性研究——以个案学校为例</t>
  </si>
  <si>
    <t>本研究从教学策略、学习策略和师生关系角度探究其对高一新生数学学习适应性的影响，采用多水平线性模型、泛精确匹配方法识别解释变量对学习适应性的因果效应，并且构建结构方程模型探索变量之间的关系，有针对性的提出高一新生数学学习适应性改进的建议。</t>
  </si>
  <si>
    <t>202031010077</t>
  </si>
  <si>
    <t>赵平</t>
  </si>
  <si>
    <t>201821010187</t>
  </si>
  <si>
    <t>徐亚倩</t>
  </si>
  <si>
    <t>202031010066</t>
  </si>
  <si>
    <t>中小学教师开展项目化学习需要的素养和支持：一项实证研究</t>
  </si>
  <si>
    <t>项目化学习是学生综合运用多学科学习成就进行自主学习的一种综合性、活动性的教育实践形态。高质量的项目化学习需要高素养的教师和合理的环境设计予以支持。本研究基于生态位与生态系统理论，采取混合研究设计，通过访谈法、观察法和问卷调查法，探究中小学教师在开展项目化学习中需要的素养与支持。</t>
  </si>
  <si>
    <t>叶碧欣</t>
  </si>
  <si>
    <t>202031010062</t>
  </si>
  <si>
    <t>跨界学习如何促进特殊教育教师身份发展？——基于大学与一线名师工作室合作项目的案例</t>
  </si>
  <si>
    <t>立足“办好特殊教育”与“全面推进融合教育”的时代背景，基于情境学习与实践共同体理论，采用质性研究取向的案例研究法，以北师大特教系与厦门市某名师工作室的合作项目为研究田野，构建跨界学习促进特殊教育教师身份发展的机制模型与理论框架，为本土化特教教师专业模式提供借鉴与参考。</t>
  </si>
  <si>
    <t>王崇高</t>
  </si>
  <si>
    <t>四川省特殊教育教师离职意向影响因素及作用机制研究</t>
  </si>
  <si>
    <t>本研究欲通过对特殊教育教师的离职意向的研究来投射实际的离职行为。基于Prince&amp;Mueller离职理论模型，对四川特殊教育教师离职意向的现状、特征、影响因素、作用机制等进行探讨，最终构建出特殊教育教师离职意向的作用机制模型。以期为解决西南经济欠发达地区特殊教育教师离职问题提供研究依据，为特殊教育能够“留住人”并增加职业吸引力找到突破口。</t>
  </si>
  <si>
    <t>唐佳益</t>
  </si>
  <si>
    <t>202031001145</t>
  </si>
  <si>
    <t>201931010042</t>
  </si>
  <si>
    <t>顾立</t>
  </si>
  <si>
    <t>202022010276</t>
  </si>
  <si>
    <t>明代中后期理学思想影响下的童蒙教育研究</t>
  </si>
  <si>
    <t>明代童蒙教育上承宋元，下启清代，其发展深受理学思想影响，并在理学思想的指导下实施。明代中期是理学思想发生变化的重要阶段，在理学思想的影响下，明中后期的童蒙教育在教育思想、容和方法诸方面呈现出新的变化。</t>
  </si>
  <si>
    <t>刘文佳</t>
  </si>
  <si>
    <t>杨贻</t>
  </si>
  <si>
    <t>杨思璐</t>
  </si>
  <si>
    <t>王君瑞</t>
  </si>
  <si>
    <t>聋生非字面语言理解及其影响因素探究</t>
  </si>
  <si>
    <t>研究试探究听障学生与健听学生的心理理论特点及其影响因素，通过讽刺与隐喻等任务测验不同群体在高级心理理论上的表现，通过问卷调查不同群体的同伴关系与亲社会行为等，说明不同群体心理理论理解与社交之间的关系。</t>
  </si>
  <si>
    <t>202031010045</t>
  </si>
  <si>
    <t>博士生组</t>
    <phoneticPr fontId="10" type="noConversion"/>
  </si>
  <si>
    <t>中学生科学论证能力的表征与评估研究——基于认知网络分析法</t>
    <phoneticPr fontId="10" type="noConversion"/>
  </si>
  <si>
    <t>科学论证能力是科学素养的重要组成部分， 本研究利用认知网络分析法对中学生科学论证能力进行
可视化表征， 以揭示学生论证过程中思维的特点， 评估中学生科学论证能力的水平， 并提出有针对性的
教学建议。</t>
  </si>
  <si>
    <t>李亭亭</t>
  </si>
  <si>
    <t>蒿树君</t>
  </si>
  <si>
    <t>案例教学法在师德教育中的应用研究</t>
  </si>
  <si>
    <t>本研究旨在通过对案例教学法在师德教育中应用过程中的教学内容转化、教学过程安排、教师作用发挥、教学效果评估的系统探究，进而构建师德教学模式，以丰富师德教育理论、改进师德教育实践。</t>
  </si>
  <si>
    <t>卢菲</t>
  </si>
  <si>
    <t>202031010011</t>
  </si>
  <si>
    <t>石书奇</t>
  </si>
  <si>
    <t>201931010008</t>
  </si>
  <si>
    <t>在家校微信群中，家长如何与老师进行合作？——基于社会实践理论的分析</t>
  </si>
  <si>
    <t>本研究拟基于布迪厄的社会实践理论，对在家校微信群中，家长与老师之间的合作方式进行考察，并分析影响因素，总结网络家校合作中权力关系的形成机制，为有关网络家校合作的研究及“家校合作”政策的制定提供参考。</t>
  </si>
  <si>
    <t>邵颖</t>
  </si>
  <si>
    <t>202031010070</t>
  </si>
  <si>
    <t>王熙</t>
  </si>
  <si>
    <t>曲韵</t>
  </si>
  <si>
    <t>201931010070</t>
  </si>
  <si>
    <t>于文珊</t>
  </si>
  <si>
    <t>202031010073</t>
  </si>
  <si>
    <t>侍晓坤</t>
  </si>
  <si>
    <t>202022010011</t>
  </si>
  <si>
    <t>乡村教师工作重塑对职业承诺的影响及其机制研究——基于中国五省市数据的实证分析</t>
  </si>
  <si>
    <t>本项目运用问卷法，探究中国五省乡村小学教师工作重塑和职业承诺的现状。并且，结合问卷数据和教师访谈数据，基于人岗匹配理论和自我效能理论，揭示乡村教师工作重塑与职业倦怠的关系及其影响机制，尝试为挖掘乡村教师内源动力、增强乡村教师的职业承诺和师资稳定性提供参考。</t>
  </si>
  <si>
    <t>杨靖</t>
  </si>
  <si>
    <t>202031010079</t>
  </si>
  <si>
    <t>“十三五”期间我国教师政策的分析与前瞻 ——基于政策工具理论视角下的文本计量研究</t>
  </si>
  <si>
    <t>本课题基于政策工具理论视角，计划采用“政策工具类型-教师政策要素”二维理论分析框架， 结合文本计量方法，对“十三五”期间（2016 年 1 月 1 日至 2020 年 12 月 31 日）国家层面（中 共中央、国务院、中办、国办以及相关部委）出台的有关教师队伍建设的政策进行深入分析，以 期定量、可视化地方式呈现过往五年我国教师政策中政策工具的分布特征，客观地评价教师政策 体系建设所取得的成就与面临的主要挑战。在此基础上，结合十九届五中全会审议通过的《中共 中央关于制定国民经济和社会发展第十四个五年规划和二〇三五年远景目标的建议》以及已有的 相关研究，对于我国未来教师政策体系完善提出相应建议。</t>
  </si>
  <si>
    <t>田士旭</t>
  </si>
  <si>
    <t>202031010061</t>
  </si>
  <si>
    <t>南晓鹏</t>
  </si>
  <si>
    <t>202031010036</t>
  </si>
  <si>
    <t>王梅</t>
  </si>
  <si>
    <t>202021010085</t>
  </si>
  <si>
    <t>营利性还是非营利性？——分类管理背景下普惠性民办幼儿园的性质定位研究</t>
  </si>
  <si>
    <t>立足公共性，分析普惠性民办幼儿园性质定位的价值宗旨，并进一步确立其性质定位的合理考量维度，从主体资格、法人类型、收费价格和资金来源等方面，提出完善普惠性民办幼儿园分类规范法律制度的立法建议。</t>
  </si>
  <si>
    <t>姚  真</t>
  </si>
  <si>
    <t>201931010066</t>
  </si>
  <si>
    <t>张明珠</t>
  </si>
  <si>
    <t>201931010029</t>
  </si>
  <si>
    <t>张  楠</t>
  </si>
  <si>
    <t>201931010012</t>
  </si>
  <si>
    <t>叶  壮</t>
  </si>
  <si>
    <t>201921010002</t>
  </si>
  <si>
    <t>满招损，谦受益：教研组长谦逊领导对教师知识共享行为的影响机制研究</t>
  </si>
  <si>
    <t>围绕“教研组长谦逊领导对教师知识共享行为的影响机制”，将研究对象界定为教研组长和教研组内教师，通过问卷调查、访谈和观察的方式获取资料。运用多元路径分析的方式，检验教研组长谦逊领导、教师心理安全、心理授权和知识共享行为间的关系。在此基础上，采用文本分析的方法对定量研究的结果做进一步的说明和诠释，探讨教研组长谦逊领导、心理安全、心理授权影响知识共享行为的具体表现形态，进一步验证链式中介理论模型的适用性。</t>
  </si>
  <si>
    <t>蔡永红</t>
  </si>
  <si>
    <t>赵春雪</t>
  </si>
  <si>
    <t>201931010075</t>
  </si>
  <si>
    <t>中小学校活力评价模型与工具研究</t>
  </si>
  <si>
    <t>本研究在《关于进一步激发中小学办学活力的若干意见》《深化新时代教育评价改革总体方案》的政策背景下开展，拟采用质性、量化的混合研究方法构建中小学校活力评价模型、研制科学的评价工具，为基础教育优质发展提供理论依据和实践参考。</t>
  </si>
  <si>
    <t>赵静</t>
  </si>
  <si>
    <t>201931010073</t>
  </si>
  <si>
    <t>张东娇</t>
  </si>
  <si>
    <t>田振华</t>
  </si>
  <si>
    <t>201931010067</t>
  </si>
  <si>
    <t>时思</t>
  </si>
  <si>
    <t>201931010068</t>
  </si>
  <si>
    <t>基于多模态数据分析的学习投入动态监测与提升策略研究</t>
  </si>
  <si>
    <t>学习投入的传统测评方式成为阻碍其深入研究的关键要素。本项目利用多模态数据分析技术对CSCL情境下的学习投入进行测评，揭示CSCL情境下学生个体学习投入和小组学习投入的动态演变规律，进而提出学习投入的提升策略。</t>
  </si>
  <si>
    <t>李新</t>
  </si>
  <si>
    <t>202031010049</t>
  </si>
  <si>
    <t>包昊罡</t>
  </si>
  <si>
    <t>201731010045</t>
  </si>
  <si>
    <t>张慕华</t>
  </si>
  <si>
    <t>11132019083</t>
  </si>
  <si>
    <t>基于异构信息网络的语文学科认知地图构建与应用研究</t>
  </si>
  <si>
    <t>认知地图是指融入了学习过程、认知状态、知识交互状态等的教育知识图谱。传统的教育知识图谱研究大多存在图谱应用层次较浅、忽略信息网络的丰富性等问题。本研究将基于异构信息网络构建语文学科认知地图并进行应用研究，探究该系统应用的效果以及对学生的影响。</t>
  </si>
  <si>
    <t>刘恩睿</t>
  </si>
  <si>
    <t>202031010046</t>
  </si>
  <si>
    <t>骈扬</t>
  </si>
  <si>
    <t>202031010047</t>
  </si>
  <si>
    <t>在线深度学习达成路径的表征与干预研究</t>
  </si>
  <si>
    <t>本课题聚焦于在线深度学习的达成路径，首先基于SOBC模型进行理论模型的构建；然后运用结构方程模型构建测量模型以验证路径的有效性；最后借助ICAP框架设计干预策略，为教师提供优化教学依据，以促进在线深度学习的达成。</t>
  </si>
  <si>
    <t>索迪</t>
  </si>
  <si>
    <t>201931010017</t>
  </si>
  <si>
    <t>联通主义在线课程设计原则与开发模式研究</t>
  </si>
  <si>
    <t>联通主义在线课程由于缺乏成体系的开发模式而难以推广。本项目拟依托北京师范大学cMOOC开展基于设计的研究，构建联通主义在线课程设计与开发模式体系，产出典型课例，推动联通主义理论本土化实践，助力在线教育良性发展。</t>
  </si>
  <si>
    <t>白蕴琦</t>
  </si>
  <si>
    <t>201931010060</t>
  </si>
  <si>
    <t>杨宣洋</t>
  </si>
  <si>
    <t>202031010058</t>
  </si>
  <si>
    <t>网络教学的动态交互与实时反馈策略研究</t>
  </si>
  <si>
    <t>本研究基于梅耶的多媒体学习认知理论对网络教学的动态交互与反馈进行视听觉情绪设计，使用眼动仪实时记录学习者的视觉认知过程，并对其情绪体验和学习效果进行测试，深入探究并优化网络教学的动态交互与实时反馈策略。</t>
  </si>
  <si>
    <t>王宇</t>
  </si>
  <si>
    <t>董艳</t>
  </si>
  <si>
    <t>李心怡</t>
  </si>
  <si>
    <t>陈晨</t>
  </si>
  <si>
    <t>陈宗静</t>
  </si>
  <si>
    <t>知识理论视角下的学科知识性质与分层教学表现形式的研究——以数学学科为例</t>
    <phoneticPr fontId="10" type="noConversion"/>
  </si>
  <si>
    <t>分层教学是实现个性化教学的重要途径，教学实践已深入各个学科且具有丰富多元的表现形式。学科分层教学的研究注重实践操作和效果的探索，缺乏具有针对性的理论研究。本研究基于知识理论视角，探究学科知识性质与分层教学表现形式之间的关系，并以数学学科为例，进行分层教学设计的实证研究，为学科分层教学设计提供启迪。</t>
  </si>
  <si>
    <t>郭荣梅</t>
  </si>
  <si>
    <t>刘文辉</t>
  </si>
  <si>
    <t>招标</t>
    <phoneticPr fontId="10" type="noConversion"/>
  </si>
  <si>
    <t>教育学学术学位研究生培养方案实施效果研究 ——以北京师范大学教育学部为例</t>
    <phoneticPr fontId="10" type="noConversion"/>
  </si>
  <si>
    <t>本研究采用调查研究法，融合公共政策分析等相关理论，以北京师范大学教育学部教育学学术 学位研究生为调研对象，对其培养方案实施效果进行全面调查，为增强培养方案实施效果，更好地 实现培养机制改革目标提出建议。</t>
    <phoneticPr fontId="10" type="noConversion"/>
  </si>
  <si>
    <t>赵春雪</t>
    <phoneticPr fontId="10" type="noConversion"/>
  </si>
  <si>
    <t>余凯</t>
    <phoneticPr fontId="10" type="noConversion"/>
  </si>
  <si>
    <t>曲韵</t>
    <phoneticPr fontId="10" type="noConversion"/>
  </si>
  <si>
    <t xml:space="preserve">逄世龙 </t>
    <phoneticPr fontId="10" type="noConversion"/>
  </si>
  <si>
    <t>招标</t>
  </si>
  <si>
    <t>教育学部本科生培养方案实施效果调研</t>
  </si>
  <si>
    <t>采用访谈法、德尔菲法与问卷调查法，建立教育学部基于本科生培养方案的培养成效指标体系并实施评价，探究培养目标与要求的达成情况，同时对培养目标与要求的合理性进行讨论，为本科培养的改进方向建言献策，促进培养质量的提升。</t>
  </si>
  <si>
    <t>吴雨宸</t>
  </si>
  <si>
    <t>202021010136</t>
  </si>
  <si>
    <t>王晨</t>
  </si>
  <si>
    <t>黄嘉辉</t>
  </si>
  <si>
    <t>202021010143</t>
  </si>
  <si>
    <t>陈嘉媛</t>
  </si>
  <si>
    <t>201711010183</t>
  </si>
  <si>
    <t>魏晓阳</t>
  </si>
  <si>
    <t>201711010235</t>
  </si>
  <si>
    <t>2012303</t>
    <phoneticPr fontId="6" type="noConversion"/>
  </si>
  <si>
    <t>循证教育的产生与内涵</t>
  </si>
  <si>
    <t>强调专业知识、最佳证据和个人价值背景相结合的“循证实践”激发了教育学新一轮的发展活力。但目前学界关于循证教育的产生及内涵等问题还缺乏全面的认识和系统的梳理。本研究通过文献分析梳理循证教育的发展脉络，明确“循证教育”的概念内涵及其外延，厘清理论框架，旨在进一步加强其理论指导意义。</t>
  </si>
  <si>
    <t>孙加龙</t>
  </si>
  <si>
    <t>刘乔卉</t>
  </si>
  <si>
    <t>201931010003</t>
  </si>
  <si>
    <t>201931010045</t>
  </si>
  <si>
    <t>202031010048</t>
  </si>
  <si>
    <t>202021010188</t>
  </si>
  <si>
    <t>201922010187</t>
  </si>
  <si>
    <t>201922010301</t>
  </si>
  <si>
    <t>201921010018</t>
  </si>
  <si>
    <t>201921010017</t>
  </si>
  <si>
    <t>202021010163</t>
  </si>
  <si>
    <t>201921010157</t>
  </si>
  <si>
    <t>201921010163</t>
  </si>
  <si>
    <t>201921010166</t>
  </si>
  <si>
    <t>202021010125</t>
  </si>
  <si>
    <t>202021010122</t>
  </si>
  <si>
    <t>202021010123</t>
  </si>
  <si>
    <t>201921010082</t>
  </si>
  <si>
    <t>201820110095</t>
  </si>
  <si>
    <t>202021010098</t>
  </si>
  <si>
    <t>201821010096</t>
  </si>
  <si>
    <t>201921010095</t>
  </si>
  <si>
    <t>202021010131</t>
  </si>
  <si>
    <t>202022010281</t>
  </si>
  <si>
    <t>202021010027</t>
  </si>
  <si>
    <t>202021010032</t>
  </si>
  <si>
    <t>202021010137</t>
  </si>
  <si>
    <t>201811010130</t>
  </si>
  <si>
    <t>201811010201</t>
  </si>
  <si>
    <t>201811010160</t>
  </si>
  <si>
    <t>201931010020</t>
  </si>
  <si>
    <t>202031010056</t>
  </si>
  <si>
    <t>201921010117</t>
  </si>
  <si>
    <t>201921010141</t>
  </si>
  <si>
    <t>202031010014</t>
  </si>
  <si>
    <t>201821010052</t>
  </si>
  <si>
    <t>202021010054</t>
  </si>
  <si>
    <t>202022010064</t>
  </si>
  <si>
    <t>202031010006</t>
  </si>
  <si>
    <t>202021010017</t>
    <phoneticPr fontId="6" type="noConversion"/>
  </si>
  <si>
    <t>201931010075</t>
    <phoneticPr fontId="6" type="noConversion"/>
  </si>
  <si>
    <t>201931010070</t>
    <phoneticPr fontId="6" type="noConversion"/>
  </si>
  <si>
    <t>201828010017</t>
    <phoneticPr fontId="6" type="noConversion"/>
  </si>
  <si>
    <t>幼儿园新教师入职适应社会支持系统：探索与建构</t>
    <phoneticPr fontId="6" type="noConversion"/>
  </si>
  <si>
    <t>采用质性与量化研究方法，比较英、美、澳等国促进教师入职适应的社会支持体系，结合已有研究，探索并建构我国促进幼儿园新教师入职适应的社会支持系统，在此基础上编制工具考察教师入职适应社会支持现状并提出建议。</t>
    <phoneticPr fontId="6" type="noConversion"/>
  </si>
  <si>
    <t>刘辰</t>
  </si>
  <si>
    <t>陆文祥</t>
  </si>
  <si>
    <t>宋东升</t>
  </si>
  <si>
    <t>202022010262</t>
  </si>
  <si>
    <t>201711010104</t>
  </si>
  <si>
    <t>202022010255</t>
  </si>
  <si>
    <t>李晓巍</t>
    <phoneticPr fontId="6" type="noConversion"/>
  </si>
  <si>
    <t>朱旭东
薛二勇</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</si>
</sst>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sz val="10"/>
      <color theme="1"/>
      <name val="宋体"/>
      <family val="3"/>
      <charset val="134"/>
      <scheme val="minor"/>
    </font>
    <font>
      <b/>
      <sz val="10"/>
      <name val="宋体"/>
      <family val="3"/>
      <charset val="134"/>
      <scheme val="minor"/>
    </font>
    <font>
      <sz val="10"/>
      <name val="宋体"/>
      <family val="3"/>
      <charset val="134"/>
      <scheme val="minor"/>
    </font>
    <font>
      <sz val="12"/>
      <name val="宋体"/>
      <family val="3"/>
      <charset val="134"/>
    </font>
    <font>
      <sz val="11"/>
      <color theme="1"/>
      <name val="宋体"/>
      <family val="3"/>
      <charset val="134"/>
      <scheme val="minor"/>
    </font>
    <font>
      <sz val="9"/>
      <name val="宋体"/>
      <family val="3"/>
      <charset val="134"/>
      <scheme val="minor"/>
    </font>
    <font>
      <sz val="12"/>
      <color theme="1"/>
      <name val="宋体"/>
      <family val="3"/>
      <charset val="134"/>
      <scheme val="minor"/>
    </font>
    <font>
      <u/>
      <sz val="11"/>
      <color theme="10"/>
      <name val="宋体"/>
      <family val="3"/>
      <charset val="134"/>
      <scheme val="minor"/>
    </font>
    <font>
      <sz val="10"/>
      <color theme="1"/>
      <name val="Arial"/>
      <family val="2"/>
    </font>
    <font>
      <sz val="9"/>
      <name val="宋体"/>
      <family val="3"/>
      <charset val="134"/>
    </font>
    <font>
      <u/>
      <sz val="11"/>
      <color rgb="FF0000FF"/>
      <name val="宋体"/>
      <family val="3"/>
      <charset val="134"/>
      <scheme val="minor"/>
    </font>
    <font>
      <sz val="10"/>
      <color rgb="FF000000"/>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7">
    <xf numFmtId="0" fontId="0" fillId="0" borderId="0"/>
    <xf numFmtId="0" fontId="4" fillId="0" borderId="0">
      <alignment vertical="center"/>
    </xf>
    <xf numFmtId="0" fontId="5" fillId="0" borderId="0">
      <alignment vertical="center"/>
    </xf>
    <xf numFmtId="0" fontId="9" fillId="0" borderId="0"/>
    <xf numFmtId="0" fontId="11" fillId="0" borderId="0" applyNumberFormat="0" applyFill="0" applyBorder="0" applyAlignment="0" applyProtection="0"/>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cellStyleXfs>
  <cellXfs count="59">
    <xf numFmtId="0" fontId="0" fillId="0" borderId="0" xfId="0"/>
    <xf numFmtId="0" fontId="7" fillId="0" borderId="0" xfId="0" applyFont="1" applyAlignment="1">
      <alignment vertical="center" wrapText="1"/>
    </xf>
    <xf numFmtId="0" fontId="7" fillId="0" borderId="5" xfId="0" applyFont="1" applyFill="1" applyBorder="1" applyAlignment="1">
      <alignment horizontal="center"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center" vertical="center" wrapText="1"/>
    </xf>
    <xf numFmtId="0" fontId="3" fillId="0" borderId="1" xfId="3" applyFont="1" applyBorder="1" applyAlignment="1">
      <alignment horizontal="center" vertical="center"/>
    </xf>
    <xf numFmtId="0" fontId="3" fillId="0" borderId="1" xfId="3" applyFont="1" applyBorder="1" applyAlignment="1">
      <alignment horizontal="center" vertical="center" wrapText="1"/>
    </xf>
    <xf numFmtId="0" fontId="3" fillId="0" borderId="1" xfId="3" applyFont="1" applyBorder="1" applyAlignment="1">
      <alignment horizontal="center" vertical="center"/>
    </xf>
    <xf numFmtId="49" fontId="3" fillId="0" borderId="1" xfId="3" applyNumberFormat="1" applyFont="1" applyBorder="1" applyAlignment="1">
      <alignment horizontal="center" vertical="center"/>
    </xf>
    <xf numFmtId="49" fontId="3" fillId="0" borderId="1" xfId="3" applyNumberFormat="1" applyFont="1" applyBorder="1" applyAlignment="1">
      <alignment horizontal="center" vertical="center"/>
    </xf>
    <xf numFmtId="0" fontId="2" fillId="0" borderId="1" xfId="1" applyFont="1" applyBorder="1" applyAlignment="1">
      <alignment horizontal="center" vertical="center" wrapText="1"/>
    </xf>
    <xf numFmtId="0" fontId="3" fillId="0" borderId="1" xfId="1" applyFont="1" applyBorder="1" applyAlignment="1">
      <alignment horizontal="center" vertical="center" wrapText="1"/>
    </xf>
    <xf numFmtId="0" fontId="3" fillId="0" borderId="1" xfId="1" applyFont="1" applyBorder="1" applyAlignment="1">
      <alignment horizontal="center" vertical="center" wrapText="1"/>
    </xf>
    <xf numFmtId="49" fontId="3" fillId="0" borderId="1" xfId="1" applyNumberFormat="1" applyFont="1" applyBorder="1" applyAlignment="1">
      <alignment horizontal="center" vertical="center" wrapText="1"/>
    </xf>
    <xf numFmtId="0" fontId="3" fillId="0" borderId="1" xfId="2" applyFont="1" applyBorder="1" applyAlignment="1">
      <alignment horizontal="center" vertical="center"/>
    </xf>
    <xf numFmtId="0" fontId="3" fillId="0" borderId="1" xfId="2" applyFont="1" applyBorder="1" applyAlignment="1">
      <alignment horizontal="center" vertical="center"/>
    </xf>
    <xf numFmtId="0" fontId="1" fillId="0" borderId="1" xfId="3" applyFont="1" applyBorder="1" applyAlignment="1">
      <alignment horizontal="center" vertical="center" wrapText="1"/>
    </xf>
    <xf numFmtId="0" fontId="1" fillId="0" borderId="1" xfId="3" applyFont="1" applyBorder="1" applyAlignment="1">
      <alignment horizontal="center" vertical="center"/>
    </xf>
    <xf numFmtId="0" fontId="1" fillId="0" borderId="1" xfId="3" applyFont="1" applyBorder="1" applyAlignment="1">
      <alignment horizontal="center" vertical="center"/>
    </xf>
    <xf numFmtId="0" fontId="1" fillId="0" borderId="1" xfId="3" applyFont="1" applyBorder="1" applyAlignment="1">
      <alignment horizontal="center" vertical="center" wrapText="1"/>
    </xf>
    <xf numFmtId="49" fontId="1" fillId="0" borderId="1" xfId="3" quotePrefix="1" applyNumberFormat="1" applyFont="1" applyBorder="1" applyAlignment="1">
      <alignment horizontal="center" vertical="center" wrapText="1"/>
    </xf>
    <xf numFmtId="0" fontId="12" fillId="0" borderId="1" xfId="3" applyFont="1" applyBorder="1" applyAlignment="1">
      <alignment horizontal="center" vertical="center" wrapText="1"/>
    </xf>
    <xf numFmtId="49" fontId="1" fillId="0" borderId="1" xfId="3" applyNumberFormat="1" applyFont="1" applyBorder="1" applyAlignment="1">
      <alignment horizontal="center" vertical="center" wrapText="1"/>
    </xf>
    <xf numFmtId="0" fontId="1" fillId="0" borderId="1" xfId="2" applyFont="1" applyBorder="1" applyAlignment="1">
      <alignment horizontal="center" vertical="center"/>
    </xf>
    <xf numFmtId="49" fontId="1" fillId="0" borderId="1" xfId="2" applyNumberFormat="1" applyFont="1" applyBorder="1" applyAlignment="1">
      <alignment horizontal="center" vertical="center"/>
    </xf>
    <xf numFmtId="0" fontId="3" fillId="0" borderId="1" xfId="3" applyFont="1" applyBorder="1" applyAlignment="1">
      <alignment horizontal="center" vertical="center" wrapText="1"/>
    </xf>
    <xf numFmtId="49" fontId="3" fillId="0" borderId="1" xfId="3" quotePrefix="1" applyNumberFormat="1" applyFont="1" applyBorder="1" applyAlignment="1">
      <alignment horizontal="center" vertical="center" wrapText="1"/>
    </xf>
    <xf numFmtId="49" fontId="3" fillId="0" borderId="1" xfId="3"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xf>
    <xf numFmtId="49" fontId="3" fillId="0" borderId="1" xfId="2" applyNumberFormat="1" applyFont="1" applyBorder="1" applyAlignment="1">
      <alignment horizontal="center" vertical="center"/>
    </xf>
    <xf numFmtId="49" fontId="3" fillId="0" borderId="1" xfId="2" applyNumberFormat="1" applyFont="1" applyBorder="1" applyAlignment="1">
      <alignment horizontal="center" vertical="center" wrapText="1"/>
    </xf>
    <xf numFmtId="49" fontId="3" fillId="0" borderId="1" xfId="2" applyNumberFormat="1" applyFont="1" applyBorder="1" applyAlignment="1">
      <alignment horizontal="center" vertical="center"/>
    </xf>
    <xf numFmtId="49" fontId="3" fillId="0" borderId="1" xfId="3" quotePrefix="1" applyNumberFormat="1" applyFont="1" applyBorder="1" applyAlignment="1">
      <alignment horizontal="center" vertical="center"/>
    </xf>
    <xf numFmtId="49" fontId="1" fillId="0" borderId="1" xfId="3" quotePrefix="1" applyNumberFormat="1" applyFont="1" applyBorder="1" applyAlignment="1">
      <alignment horizontal="center" vertical="center"/>
    </xf>
    <xf numFmtId="49" fontId="1" fillId="0" borderId="1" xfId="3" applyNumberFormat="1" applyFont="1" applyBorder="1" applyAlignment="1">
      <alignment horizontal="center" vertical="center"/>
    </xf>
    <xf numFmtId="0" fontId="3" fillId="0" borderId="1" xfId="2" applyFont="1" applyBorder="1" applyAlignment="1">
      <alignment horizontal="center" vertical="center" wrapText="1"/>
    </xf>
    <xf numFmtId="0" fontId="3" fillId="0" borderId="1" xfId="0" applyFont="1" applyBorder="1" applyAlignment="1">
      <alignment horizontal="center" vertical="center" wrapText="1"/>
    </xf>
    <xf numFmtId="0" fontId="1" fillId="0" borderId="2" xfId="3" applyFont="1" applyBorder="1" applyAlignment="1">
      <alignment horizontal="center" vertical="center" wrapText="1"/>
    </xf>
    <xf numFmtId="0" fontId="1" fillId="0" borderId="3" xfId="3" applyFont="1" applyBorder="1" applyAlignment="1">
      <alignment horizontal="center" vertical="center" wrapText="1"/>
    </xf>
    <xf numFmtId="0" fontId="1" fillId="0" borderId="4" xfId="3" applyFont="1" applyBorder="1" applyAlignment="1">
      <alignment horizontal="center" vertical="center" wrapText="1"/>
    </xf>
    <xf numFmtId="0" fontId="12" fillId="0" borderId="2"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4" xfId="3" applyFont="1" applyBorder="1" applyAlignment="1">
      <alignment horizontal="center" vertical="center" wrapText="1"/>
    </xf>
    <xf numFmtId="49" fontId="12" fillId="0" borderId="1" xfId="3" quotePrefix="1" applyNumberFormat="1" applyFont="1" applyBorder="1" applyAlignment="1">
      <alignment horizontal="center" vertical="center" wrapText="1"/>
    </xf>
    <xf numFmtId="0" fontId="5" fillId="0" borderId="0" xfId="0" applyFont="1"/>
    <xf numFmtId="49" fontId="3" fillId="0" borderId="1" xfId="2" quotePrefix="1" applyNumberFormat="1" applyFont="1" applyBorder="1" applyAlignment="1">
      <alignment horizontal="center" vertical="center"/>
    </xf>
    <xf numFmtId="0" fontId="3" fillId="0" borderId="1" xfId="3" applyFont="1" applyBorder="1" applyAlignment="1">
      <alignment horizontal="left" vertical="center" wrapText="1"/>
    </xf>
    <xf numFmtId="0" fontId="3" fillId="0" borderId="1" xfId="1" applyFont="1" applyBorder="1" applyAlignment="1">
      <alignment horizontal="left" vertical="center" wrapText="1"/>
    </xf>
    <xf numFmtId="0" fontId="3" fillId="0" borderId="1" xfId="2" applyFont="1" applyBorder="1" applyAlignment="1">
      <alignment horizontal="left" vertical="center" wrapText="1"/>
    </xf>
    <xf numFmtId="0" fontId="1" fillId="0" borderId="1" xfId="3" applyFont="1" applyBorder="1" applyAlignment="1">
      <alignment horizontal="left" vertical="center" wrapText="1"/>
    </xf>
    <xf numFmtId="0" fontId="12" fillId="0" borderId="1" xfId="3" applyFont="1" applyBorder="1" applyAlignment="1">
      <alignment horizontal="left" vertical="center" wrapText="1"/>
    </xf>
    <xf numFmtId="0" fontId="1" fillId="0" borderId="1" xfId="2" applyFont="1" applyBorder="1" applyAlignment="1">
      <alignment horizontal="left" vertical="center" wrapText="1"/>
    </xf>
    <xf numFmtId="0" fontId="3" fillId="0" borderId="1" xfId="0" applyFont="1" applyBorder="1" applyAlignment="1">
      <alignment horizontal="left" vertical="center" wrapText="1"/>
    </xf>
    <xf numFmtId="49" fontId="3" fillId="0" borderId="1" xfId="2" applyNumberFormat="1" applyFont="1" applyBorder="1" applyAlignment="1">
      <alignment horizontal="left" vertical="center" wrapText="1"/>
    </xf>
    <xf numFmtId="0" fontId="5" fillId="0" borderId="0" xfId="0" applyFont="1" applyAlignment="1">
      <alignment horizontal="left"/>
    </xf>
    <xf numFmtId="0" fontId="5" fillId="0" borderId="0" xfId="0" applyFont="1" applyAlignment="1">
      <alignment horizontal="center"/>
    </xf>
    <xf numFmtId="49" fontId="3" fillId="0" borderId="1" xfId="0" quotePrefix="1" applyNumberFormat="1" applyFont="1" applyBorder="1" applyAlignment="1">
      <alignment horizontal="center" vertical="center"/>
    </xf>
    <xf numFmtId="0" fontId="3" fillId="0" borderId="1" xfId="3" applyFont="1" applyFill="1" applyBorder="1" applyAlignment="1">
      <alignment horizontal="center" vertical="center" wrapText="1"/>
    </xf>
  </cellXfs>
  <cellStyles count="7">
    <cellStyle name="Hyperlink" xfId="4" xr:uid="{8A5D1E01-0690-4DF2-AA33-DFFA0B83186A}"/>
    <cellStyle name="Normal" xfId="3" xr:uid="{05090FB8-3CFD-454F-B5AF-F69928923086}"/>
    <cellStyle name="常规" xfId="0" builtinId="0"/>
    <cellStyle name="常规 2" xfId="1" xr:uid="{00000000-0005-0000-0000-000001000000}"/>
    <cellStyle name="常规 3" xfId="2" xr:uid="{00000000-0005-0000-0000-000002000000}"/>
    <cellStyle name="超链接 2" xfId="6" xr:uid="{AA13C3ED-210C-482C-A184-02E66A5480B1}"/>
    <cellStyle name="超链接 3" xfId="5" xr:uid="{22E63AEE-5912-45B1-A2DE-19C7DE07C479}"/>
  </cellStyles>
  <dxfs count="3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386FD-29E3-4892-8465-11477C80D15C}">
  <dimension ref="A1:G203"/>
  <sheetViews>
    <sheetView tabSelected="1" workbookViewId="0">
      <selection activeCell="L4" sqref="L4"/>
    </sheetView>
  </sheetViews>
  <sheetFormatPr defaultRowHeight="33.950000000000003" customHeight="1" x14ac:dyDescent="0.15"/>
  <cols>
    <col min="1" max="1" width="9.625" style="45" bestFit="1" customWidth="1"/>
    <col min="2" max="2" width="10" style="45" customWidth="1"/>
    <col min="3" max="3" width="32.125" style="56" customWidth="1"/>
    <col min="4" max="4" width="60.25" style="55" customWidth="1"/>
    <col min="5" max="5" width="17.875" style="45" customWidth="1"/>
    <col min="6" max="6" width="18" style="45" bestFit="1" customWidth="1"/>
    <col min="7" max="7" width="15" style="45" customWidth="1"/>
    <col min="8" max="16384" width="9" style="45"/>
  </cols>
  <sheetData>
    <row r="1" spans="1:7" s="1" customFormat="1" ht="39.75" customHeight="1" x14ac:dyDescent="0.15">
      <c r="A1" s="2" t="s">
        <v>80</v>
      </c>
      <c r="B1" s="2"/>
      <c r="C1" s="2"/>
      <c r="D1" s="2"/>
      <c r="E1" s="2"/>
      <c r="F1" s="2"/>
      <c r="G1" s="2"/>
    </row>
    <row r="2" spans="1:7" s="56" customFormat="1" ht="33.950000000000003" customHeight="1" x14ac:dyDescent="0.15">
      <c r="A2" s="3" t="s">
        <v>0</v>
      </c>
      <c r="B2" s="3" t="s">
        <v>1</v>
      </c>
      <c r="C2" s="3" t="s">
        <v>2</v>
      </c>
      <c r="D2" s="3" t="s">
        <v>3</v>
      </c>
      <c r="E2" s="3" t="s">
        <v>4</v>
      </c>
      <c r="F2" s="4" t="s">
        <v>5</v>
      </c>
      <c r="G2" s="3" t="s">
        <v>6</v>
      </c>
    </row>
    <row r="3" spans="1:7" ht="33.950000000000003" customHeight="1" x14ac:dyDescent="0.15">
      <c r="A3" s="5">
        <v>2012101</v>
      </c>
      <c r="B3" s="5" t="s">
        <v>7</v>
      </c>
      <c r="C3" s="6" t="s">
        <v>81</v>
      </c>
      <c r="D3" s="47" t="s">
        <v>82</v>
      </c>
      <c r="E3" s="7" t="s">
        <v>39</v>
      </c>
      <c r="F3" s="8" t="s">
        <v>40</v>
      </c>
      <c r="G3" s="5" t="s">
        <v>38</v>
      </c>
    </row>
    <row r="4" spans="1:7" ht="33.950000000000003" customHeight="1" x14ac:dyDescent="0.15">
      <c r="A4" s="5"/>
      <c r="B4" s="5"/>
      <c r="C4" s="6"/>
      <c r="D4" s="47"/>
      <c r="E4" s="7" t="s">
        <v>83</v>
      </c>
      <c r="F4" s="8" t="s">
        <v>162</v>
      </c>
      <c r="G4" s="5"/>
    </row>
    <row r="5" spans="1:7" ht="33.950000000000003" customHeight="1" x14ac:dyDescent="0.15">
      <c r="A5" s="5"/>
      <c r="B5" s="5"/>
      <c r="C5" s="6"/>
      <c r="D5" s="47"/>
      <c r="E5" s="7" t="s">
        <v>84</v>
      </c>
      <c r="F5" s="8" t="s">
        <v>164</v>
      </c>
      <c r="G5" s="5"/>
    </row>
    <row r="6" spans="1:7" ht="33.950000000000003" customHeight="1" x14ac:dyDescent="0.15">
      <c r="A6" s="5"/>
      <c r="B6" s="5"/>
      <c r="C6" s="6"/>
      <c r="D6" s="47"/>
      <c r="E6" s="7" t="s">
        <v>85</v>
      </c>
      <c r="F6" s="8" t="s">
        <v>160</v>
      </c>
      <c r="G6" s="5"/>
    </row>
    <row r="7" spans="1:7" ht="33.950000000000003" customHeight="1" x14ac:dyDescent="0.15">
      <c r="A7" s="5"/>
      <c r="B7" s="5"/>
      <c r="C7" s="6"/>
      <c r="D7" s="47"/>
      <c r="E7" s="7" t="s">
        <v>86</v>
      </c>
      <c r="F7" s="8" t="s">
        <v>161</v>
      </c>
      <c r="G7" s="5"/>
    </row>
    <row r="8" spans="1:7" ht="33.950000000000003" customHeight="1" x14ac:dyDescent="0.15">
      <c r="A8" s="5">
        <f>MAX(A$2:A7)+1</f>
        <v>2012102</v>
      </c>
      <c r="B8" s="5" t="s">
        <v>7</v>
      </c>
      <c r="C8" s="58" t="s">
        <v>87</v>
      </c>
      <c r="D8" s="47" t="s">
        <v>88</v>
      </c>
      <c r="E8" s="7" t="s">
        <v>89</v>
      </c>
      <c r="F8" s="33" t="s">
        <v>90</v>
      </c>
      <c r="G8" s="5" t="s">
        <v>35</v>
      </c>
    </row>
    <row r="9" spans="1:7" ht="33.950000000000003" customHeight="1" x14ac:dyDescent="0.15">
      <c r="A9" s="5"/>
      <c r="B9" s="5"/>
      <c r="C9" s="58"/>
      <c r="D9" s="47"/>
      <c r="E9" s="7" t="s">
        <v>36</v>
      </c>
      <c r="F9" s="33" t="s">
        <v>37</v>
      </c>
      <c r="G9" s="5"/>
    </row>
    <row r="10" spans="1:7" ht="33.950000000000003" customHeight="1" x14ac:dyDescent="0.15">
      <c r="A10" s="5"/>
      <c r="B10" s="5"/>
      <c r="C10" s="58"/>
      <c r="D10" s="47"/>
      <c r="E10" s="7" t="s">
        <v>91</v>
      </c>
      <c r="F10" s="33" t="s">
        <v>92</v>
      </c>
      <c r="G10" s="5"/>
    </row>
    <row r="11" spans="1:7" ht="33.950000000000003" customHeight="1" x14ac:dyDescent="0.15">
      <c r="A11" s="5"/>
      <c r="B11" s="5"/>
      <c r="C11" s="58"/>
      <c r="D11" s="47"/>
      <c r="E11" s="7" t="s">
        <v>93</v>
      </c>
      <c r="F11" s="33" t="s">
        <v>94</v>
      </c>
      <c r="G11" s="5"/>
    </row>
    <row r="12" spans="1:7" ht="33.950000000000003" customHeight="1" x14ac:dyDescent="0.15">
      <c r="A12" s="5"/>
      <c r="B12" s="5"/>
      <c r="C12" s="58"/>
      <c r="D12" s="47"/>
      <c r="E12" s="7" t="s">
        <v>95</v>
      </c>
      <c r="F12" s="33" t="s">
        <v>96</v>
      </c>
      <c r="G12" s="5"/>
    </row>
    <row r="13" spans="1:7" ht="33.950000000000003" customHeight="1" x14ac:dyDescent="0.15">
      <c r="A13" s="5">
        <f>MAX(A$2:A12)+1</f>
        <v>2012103</v>
      </c>
      <c r="B13" s="5" t="s">
        <v>7</v>
      </c>
      <c r="C13" s="6" t="s">
        <v>483</v>
      </c>
      <c r="D13" s="47" t="s">
        <v>484</v>
      </c>
      <c r="E13" s="7" t="s">
        <v>485</v>
      </c>
      <c r="F13" s="33" t="s">
        <v>488</v>
      </c>
      <c r="G13" s="5" t="s">
        <v>491</v>
      </c>
    </row>
    <row r="14" spans="1:7" ht="33.950000000000003" customHeight="1" x14ac:dyDescent="0.15">
      <c r="A14" s="5"/>
      <c r="B14" s="5"/>
      <c r="C14" s="6"/>
      <c r="D14" s="47"/>
      <c r="E14" s="7" t="s">
        <v>486</v>
      </c>
      <c r="F14" s="33" t="s">
        <v>489</v>
      </c>
      <c r="G14" s="5"/>
    </row>
    <row r="15" spans="1:7" ht="33.950000000000003" customHeight="1" x14ac:dyDescent="0.15">
      <c r="A15" s="5"/>
      <c r="B15" s="5"/>
      <c r="C15" s="6"/>
      <c r="D15" s="47"/>
      <c r="E15" s="7" t="s">
        <v>487</v>
      </c>
      <c r="F15" s="33" t="s">
        <v>490</v>
      </c>
      <c r="G15" s="5"/>
    </row>
    <row r="16" spans="1:7" ht="33.950000000000003" customHeight="1" x14ac:dyDescent="0.15">
      <c r="A16" s="5">
        <f>MAX(A$2:A15)+1</f>
        <v>2012104</v>
      </c>
      <c r="B16" s="5" t="s">
        <v>7</v>
      </c>
      <c r="C16" s="6" t="s">
        <v>97</v>
      </c>
      <c r="D16" s="47" t="s">
        <v>98</v>
      </c>
      <c r="E16" s="7" t="s">
        <v>99</v>
      </c>
      <c r="F16" s="8" t="s">
        <v>100</v>
      </c>
      <c r="G16" s="5" t="s">
        <v>101</v>
      </c>
    </row>
    <row r="17" spans="1:7" ht="33.950000000000003" customHeight="1" x14ac:dyDescent="0.15">
      <c r="A17" s="5"/>
      <c r="B17" s="5"/>
      <c r="C17" s="6"/>
      <c r="D17" s="47"/>
      <c r="E17" s="7" t="s">
        <v>102</v>
      </c>
      <c r="F17" s="8" t="s">
        <v>103</v>
      </c>
      <c r="G17" s="5"/>
    </row>
    <row r="18" spans="1:7" ht="33.950000000000003" customHeight="1" x14ac:dyDescent="0.15">
      <c r="A18" s="5">
        <f>MAX(A$2:A17)+1</f>
        <v>2012105</v>
      </c>
      <c r="B18" s="5" t="s">
        <v>7</v>
      </c>
      <c r="C18" s="6" t="s">
        <v>104</v>
      </c>
      <c r="D18" s="47" t="s">
        <v>105</v>
      </c>
      <c r="E18" s="7" t="s">
        <v>19</v>
      </c>
      <c r="F18" s="33" t="s">
        <v>106</v>
      </c>
      <c r="G18" s="5" t="s">
        <v>18</v>
      </c>
    </row>
    <row r="19" spans="1:7" ht="33.950000000000003" customHeight="1" x14ac:dyDescent="0.15">
      <c r="A19" s="5"/>
      <c r="B19" s="5"/>
      <c r="C19" s="6"/>
      <c r="D19" s="47"/>
      <c r="E19" s="7" t="s">
        <v>21</v>
      </c>
      <c r="F19" s="33" t="s">
        <v>107</v>
      </c>
      <c r="G19" s="5"/>
    </row>
    <row r="20" spans="1:7" ht="33.950000000000003" customHeight="1" x14ac:dyDescent="0.15">
      <c r="A20" s="5"/>
      <c r="B20" s="5"/>
      <c r="C20" s="6"/>
      <c r="D20" s="47"/>
      <c r="E20" s="7" t="s">
        <v>17</v>
      </c>
      <c r="F20" s="33" t="s">
        <v>108</v>
      </c>
      <c r="G20" s="5"/>
    </row>
    <row r="21" spans="1:7" ht="33.950000000000003" customHeight="1" x14ac:dyDescent="0.15">
      <c r="A21" s="5"/>
      <c r="B21" s="5"/>
      <c r="C21" s="6"/>
      <c r="D21" s="47"/>
      <c r="E21" s="7" t="s">
        <v>20</v>
      </c>
      <c r="F21" s="33" t="s">
        <v>447</v>
      </c>
      <c r="G21" s="5"/>
    </row>
    <row r="22" spans="1:7" ht="33.950000000000003" customHeight="1" x14ac:dyDescent="0.15">
      <c r="A22" s="5"/>
      <c r="B22" s="5"/>
      <c r="C22" s="6"/>
      <c r="D22" s="47"/>
      <c r="E22" s="7" t="s">
        <v>109</v>
      </c>
      <c r="F22" s="33" t="s">
        <v>110</v>
      </c>
      <c r="G22" s="5"/>
    </row>
    <row r="23" spans="1:7" ht="33.950000000000003" customHeight="1" x14ac:dyDescent="0.15">
      <c r="A23" s="5">
        <f>MAX(A$2:A22)+1</f>
        <v>2012106</v>
      </c>
      <c r="B23" s="5" t="s">
        <v>7</v>
      </c>
      <c r="C23" s="6" t="s">
        <v>111</v>
      </c>
      <c r="D23" s="47" t="s">
        <v>112</v>
      </c>
      <c r="E23" s="7" t="s">
        <v>113</v>
      </c>
      <c r="F23" s="8" t="s">
        <v>114</v>
      </c>
      <c r="G23" s="5" t="s">
        <v>34</v>
      </c>
    </row>
    <row r="24" spans="1:7" ht="33.950000000000003" customHeight="1" x14ac:dyDescent="0.15">
      <c r="A24" s="5"/>
      <c r="B24" s="5"/>
      <c r="C24" s="6"/>
      <c r="D24" s="47"/>
      <c r="E24" s="7" t="s">
        <v>115</v>
      </c>
      <c r="F24" s="8" t="s">
        <v>116</v>
      </c>
      <c r="G24" s="5"/>
    </row>
    <row r="25" spans="1:7" ht="33.950000000000003" customHeight="1" x14ac:dyDescent="0.15">
      <c r="A25" s="5"/>
      <c r="B25" s="5"/>
      <c r="C25" s="6"/>
      <c r="D25" s="47"/>
      <c r="E25" s="7" t="s">
        <v>117</v>
      </c>
      <c r="F25" s="8" t="s">
        <v>118</v>
      </c>
      <c r="G25" s="5"/>
    </row>
    <row r="26" spans="1:7" ht="33.950000000000003" customHeight="1" x14ac:dyDescent="0.15">
      <c r="A26" s="5">
        <f>MAX(A$2:A25)+1</f>
        <v>2012107</v>
      </c>
      <c r="B26" s="5" t="s">
        <v>7</v>
      </c>
      <c r="C26" s="6" t="s">
        <v>119</v>
      </c>
      <c r="D26" s="47" t="s">
        <v>120</v>
      </c>
      <c r="E26" s="7" t="s">
        <v>121</v>
      </c>
      <c r="F26" s="8" t="s">
        <v>448</v>
      </c>
      <c r="G26" s="5" t="s">
        <v>122</v>
      </c>
    </row>
    <row r="27" spans="1:7" ht="33.950000000000003" customHeight="1" x14ac:dyDescent="0.15">
      <c r="A27" s="5"/>
      <c r="B27" s="5"/>
      <c r="C27" s="6"/>
      <c r="D27" s="47"/>
      <c r="E27" s="7" t="s">
        <v>123</v>
      </c>
      <c r="F27" s="8" t="s">
        <v>449</v>
      </c>
      <c r="G27" s="5"/>
    </row>
    <row r="28" spans="1:7" ht="33.950000000000003" customHeight="1" x14ac:dyDescent="0.15">
      <c r="A28" s="5"/>
      <c r="B28" s="5"/>
      <c r="C28" s="6"/>
      <c r="D28" s="47"/>
      <c r="E28" s="7" t="s">
        <v>124</v>
      </c>
      <c r="F28" s="8" t="s">
        <v>238</v>
      </c>
      <c r="G28" s="5"/>
    </row>
    <row r="29" spans="1:7" ht="33.950000000000003" customHeight="1" x14ac:dyDescent="0.15">
      <c r="A29" s="5"/>
      <c r="B29" s="5"/>
      <c r="C29" s="6"/>
      <c r="D29" s="47"/>
      <c r="E29" s="7" t="s">
        <v>125</v>
      </c>
      <c r="F29" s="27" t="s">
        <v>479</v>
      </c>
      <c r="G29" s="5"/>
    </row>
    <row r="30" spans="1:7" ht="33.950000000000003" customHeight="1" x14ac:dyDescent="0.15">
      <c r="A30" s="5">
        <f>MAX(A$2:A29)+1</f>
        <v>2012108</v>
      </c>
      <c r="B30" s="5" t="s">
        <v>7</v>
      </c>
      <c r="C30" s="6" t="s">
        <v>126</v>
      </c>
      <c r="D30" s="47" t="s">
        <v>127</v>
      </c>
      <c r="E30" s="7" t="s">
        <v>128</v>
      </c>
      <c r="F30" s="8" t="s">
        <v>70</v>
      </c>
      <c r="G30" s="5" t="s">
        <v>16</v>
      </c>
    </row>
    <row r="31" spans="1:7" ht="33.950000000000003" customHeight="1" x14ac:dyDescent="0.15">
      <c r="A31" s="5"/>
      <c r="B31" s="5"/>
      <c r="C31" s="6"/>
      <c r="D31" s="47"/>
      <c r="E31" s="7" t="s">
        <v>129</v>
      </c>
      <c r="F31" s="8" t="s">
        <v>450</v>
      </c>
      <c r="G31" s="5"/>
    </row>
    <row r="32" spans="1:7" ht="33.950000000000003" customHeight="1" x14ac:dyDescent="0.15">
      <c r="A32" s="5"/>
      <c r="B32" s="5"/>
      <c r="C32" s="6"/>
      <c r="D32" s="47"/>
      <c r="E32" s="7" t="s">
        <v>130</v>
      </c>
      <c r="F32" s="8" t="s">
        <v>451</v>
      </c>
      <c r="G32" s="5"/>
    </row>
    <row r="33" spans="1:7" ht="33.950000000000003" customHeight="1" x14ac:dyDescent="0.15">
      <c r="A33" s="5"/>
      <c r="B33" s="5"/>
      <c r="C33" s="6"/>
      <c r="D33" s="47"/>
      <c r="E33" s="7" t="s">
        <v>131</v>
      </c>
      <c r="F33" s="8" t="s">
        <v>452</v>
      </c>
      <c r="G33" s="5"/>
    </row>
    <row r="34" spans="1:7" ht="33.950000000000003" customHeight="1" x14ac:dyDescent="0.15">
      <c r="A34" s="5"/>
      <c r="B34" s="5"/>
      <c r="C34" s="6"/>
      <c r="D34" s="47"/>
      <c r="E34" s="7" t="s">
        <v>132</v>
      </c>
      <c r="F34" s="8" t="s">
        <v>453</v>
      </c>
      <c r="G34" s="5"/>
    </row>
    <row r="35" spans="1:7" ht="33.950000000000003" customHeight="1" x14ac:dyDescent="0.15">
      <c r="A35" s="5">
        <f>MAX(A$2:A34)+1</f>
        <v>2012109</v>
      </c>
      <c r="B35" s="5" t="s">
        <v>7</v>
      </c>
      <c r="C35" s="6" t="s">
        <v>133</v>
      </c>
      <c r="D35" s="47" t="s">
        <v>134</v>
      </c>
      <c r="E35" s="7" t="s">
        <v>135</v>
      </c>
      <c r="F35" s="8" t="s">
        <v>136</v>
      </c>
      <c r="G35" s="5" t="s">
        <v>137</v>
      </c>
    </row>
    <row r="36" spans="1:7" ht="33.950000000000003" customHeight="1" x14ac:dyDescent="0.15">
      <c r="A36" s="5"/>
      <c r="B36" s="5"/>
      <c r="C36" s="6"/>
      <c r="D36" s="47"/>
      <c r="E36" s="7" t="s">
        <v>138</v>
      </c>
      <c r="F36" s="8" t="s">
        <v>139</v>
      </c>
      <c r="G36" s="5"/>
    </row>
    <row r="37" spans="1:7" ht="33.950000000000003" customHeight="1" x14ac:dyDescent="0.15">
      <c r="A37" s="5"/>
      <c r="B37" s="5"/>
      <c r="C37" s="6"/>
      <c r="D37" s="47"/>
      <c r="E37" s="7" t="s">
        <v>140</v>
      </c>
      <c r="F37" s="8" t="s">
        <v>141</v>
      </c>
      <c r="G37" s="5"/>
    </row>
    <row r="38" spans="1:7" ht="33.950000000000003" customHeight="1" x14ac:dyDescent="0.15">
      <c r="A38" s="5">
        <f>MAX(A$2:A37)+1</f>
        <v>2012110</v>
      </c>
      <c r="B38" s="5" t="s">
        <v>7</v>
      </c>
      <c r="C38" s="6" t="s">
        <v>142</v>
      </c>
      <c r="D38" s="47" t="s">
        <v>143</v>
      </c>
      <c r="E38" s="7" t="s">
        <v>144</v>
      </c>
      <c r="F38" s="8" t="s">
        <v>145</v>
      </c>
      <c r="G38" s="5" t="s">
        <v>22</v>
      </c>
    </row>
    <row r="39" spans="1:7" ht="33.950000000000003" customHeight="1" x14ac:dyDescent="0.15">
      <c r="A39" s="5"/>
      <c r="B39" s="5"/>
      <c r="C39" s="6"/>
      <c r="D39" s="47"/>
      <c r="E39" s="7" t="s">
        <v>146</v>
      </c>
      <c r="F39" s="8" t="s">
        <v>147</v>
      </c>
      <c r="G39" s="5"/>
    </row>
    <row r="40" spans="1:7" ht="33.950000000000003" customHeight="1" x14ac:dyDescent="0.15">
      <c r="A40" s="5"/>
      <c r="B40" s="5"/>
      <c r="C40" s="6"/>
      <c r="D40" s="47"/>
      <c r="E40" s="7" t="s">
        <v>148</v>
      </c>
      <c r="F40" s="8" t="s">
        <v>149</v>
      </c>
      <c r="G40" s="5"/>
    </row>
    <row r="41" spans="1:7" ht="33.950000000000003" customHeight="1" x14ac:dyDescent="0.15">
      <c r="A41" s="5"/>
      <c r="B41" s="5"/>
      <c r="C41" s="6"/>
      <c r="D41" s="47"/>
      <c r="E41" s="7" t="s">
        <v>150</v>
      </c>
      <c r="F41" s="8" t="s">
        <v>151</v>
      </c>
      <c r="G41" s="5"/>
    </row>
    <row r="42" spans="1:7" ht="33.950000000000003" customHeight="1" x14ac:dyDescent="0.15">
      <c r="A42" s="5">
        <f>MAX(A$2:A41)+1</f>
        <v>2012111</v>
      </c>
      <c r="B42" s="5" t="s">
        <v>7</v>
      </c>
      <c r="C42" s="6" t="s">
        <v>152</v>
      </c>
      <c r="D42" s="47" t="s">
        <v>153</v>
      </c>
      <c r="E42" s="7" t="s">
        <v>154</v>
      </c>
      <c r="F42" s="8" t="s">
        <v>454</v>
      </c>
      <c r="G42" s="5" t="s">
        <v>155</v>
      </c>
    </row>
    <row r="43" spans="1:7" ht="33.950000000000003" customHeight="1" x14ac:dyDescent="0.15">
      <c r="A43" s="5"/>
      <c r="B43" s="5"/>
      <c r="C43" s="6"/>
      <c r="D43" s="47"/>
      <c r="E43" s="7" t="s">
        <v>89</v>
      </c>
      <c r="F43" s="8" t="s">
        <v>90</v>
      </c>
      <c r="G43" s="5"/>
    </row>
    <row r="44" spans="1:7" ht="33.950000000000003" customHeight="1" x14ac:dyDescent="0.15">
      <c r="A44" s="5"/>
      <c r="B44" s="5"/>
      <c r="C44" s="6"/>
      <c r="D44" s="47"/>
      <c r="E44" s="7" t="s">
        <v>156</v>
      </c>
      <c r="F44" s="8" t="s">
        <v>455</v>
      </c>
      <c r="G44" s="5"/>
    </row>
    <row r="45" spans="1:7" ht="33.950000000000003" customHeight="1" x14ac:dyDescent="0.15">
      <c r="A45" s="5"/>
      <c r="B45" s="5"/>
      <c r="C45" s="6"/>
      <c r="D45" s="47"/>
      <c r="E45" s="7" t="s">
        <v>157</v>
      </c>
      <c r="F45" s="8" t="s">
        <v>456</v>
      </c>
      <c r="G45" s="5"/>
    </row>
    <row r="46" spans="1:7" ht="33.950000000000003" customHeight="1" x14ac:dyDescent="0.15">
      <c r="A46" s="9">
        <f>MAX(A$2:A45)+1</f>
        <v>2012112</v>
      </c>
      <c r="B46" s="5" t="s">
        <v>7</v>
      </c>
      <c r="C46" s="6" t="s">
        <v>158</v>
      </c>
      <c r="D46" s="47" t="s">
        <v>159</v>
      </c>
      <c r="E46" s="7" t="s">
        <v>85</v>
      </c>
      <c r="F46" s="8" t="s">
        <v>160</v>
      </c>
      <c r="G46" s="5" t="s">
        <v>38</v>
      </c>
    </row>
    <row r="47" spans="1:7" ht="33.950000000000003" customHeight="1" x14ac:dyDescent="0.15">
      <c r="A47" s="9"/>
      <c r="B47" s="5"/>
      <c r="C47" s="6"/>
      <c r="D47" s="47"/>
      <c r="E47" s="7" t="s">
        <v>39</v>
      </c>
      <c r="F47" s="8" t="s">
        <v>40</v>
      </c>
      <c r="G47" s="5"/>
    </row>
    <row r="48" spans="1:7" ht="33.950000000000003" customHeight="1" x14ac:dyDescent="0.15">
      <c r="A48" s="9"/>
      <c r="B48" s="5"/>
      <c r="C48" s="6"/>
      <c r="D48" s="47"/>
      <c r="E48" s="7" t="s">
        <v>86</v>
      </c>
      <c r="F48" s="8" t="s">
        <v>161</v>
      </c>
      <c r="G48" s="5"/>
    </row>
    <row r="49" spans="1:7" ht="33.950000000000003" customHeight="1" x14ac:dyDescent="0.15">
      <c r="A49" s="9"/>
      <c r="B49" s="5"/>
      <c r="C49" s="6"/>
      <c r="D49" s="47"/>
      <c r="E49" s="7" t="s">
        <v>83</v>
      </c>
      <c r="F49" s="8" t="s">
        <v>162</v>
      </c>
      <c r="G49" s="5"/>
    </row>
    <row r="50" spans="1:7" ht="33.950000000000003" customHeight="1" x14ac:dyDescent="0.15">
      <c r="A50" s="9"/>
      <c r="B50" s="5"/>
      <c r="C50" s="6"/>
      <c r="D50" s="47"/>
      <c r="E50" s="7" t="s">
        <v>163</v>
      </c>
      <c r="F50" s="8" t="s">
        <v>164</v>
      </c>
      <c r="G50" s="5"/>
    </row>
    <row r="51" spans="1:7" ht="33.950000000000003" customHeight="1" x14ac:dyDescent="0.15">
      <c r="A51" s="5">
        <f>MAX(A$2:A50)+1</f>
        <v>2012113</v>
      </c>
      <c r="B51" s="5" t="s">
        <v>7</v>
      </c>
      <c r="C51" s="6" t="s">
        <v>165</v>
      </c>
      <c r="D51" s="47" t="s">
        <v>166</v>
      </c>
      <c r="E51" s="7" t="s">
        <v>167</v>
      </c>
      <c r="F51" s="33" t="s">
        <v>168</v>
      </c>
      <c r="G51" s="5" t="s">
        <v>169</v>
      </c>
    </row>
    <row r="52" spans="1:7" ht="33.950000000000003" customHeight="1" x14ac:dyDescent="0.15">
      <c r="A52" s="5"/>
      <c r="B52" s="5"/>
      <c r="C52" s="6"/>
      <c r="D52" s="47"/>
      <c r="E52" s="7" t="s">
        <v>170</v>
      </c>
      <c r="F52" s="33" t="s">
        <v>171</v>
      </c>
      <c r="G52" s="5"/>
    </row>
    <row r="53" spans="1:7" ht="33.950000000000003" customHeight="1" x14ac:dyDescent="0.15">
      <c r="A53" s="5"/>
      <c r="B53" s="5"/>
      <c r="C53" s="6"/>
      <c r="D53" s="47"/>
      <c r="E53" s="7" t="s">
        <v>172</v>
      </c>
      <c r="F53" s="33" t="s">
        <v>173</v>
      </c>
      <c r="G53" s="5"/>
    </row>
    <row r="54" spans="1:7" ht="33.950000000000003" customHeight="1" x14ac:dyDescent="0.15">
      <c r="A54" s="5"/>
      <c r="B54" s="5"/>
      <c r="C54" s="6"/>
      <c r="D54" s="47"/>
      <c r="E54" s="7" t="s">
        <v>174</v>
      </c>
      <c r="F54" s="33" t="s">
        <v>175</v>
      </c>
      <c r="G54" s="5"/>
    </row>
    <row r="55" spans="1:7" ht="33.950000000000003" customHeight="1" x14ac:dyDescent="0.15">
      <c r="A55" s="5">
        <f>MAX(A$2:A54)+1</f>
        <v>2012114</v>
      </c>
      <c r="B55" s="5" t="s">
        <v>7</v>
      </c>
      <c r="C55" s="6" t="s">
        <v>176</v>
      </c>
      <c r="D55" s="47" t="s">
        <v>177</v>
      </c>
      <c r="E55" s="7" t="s">
        <v>178</v>
      </c>
      <c r="F55" s="33" t="s">
        <v>179</v>
      </c>
      <c r="G55" s="5" t="s">
        <v>180</v>
      </c>
    </row>
    <row r="56" spans="1:7" ht="33.950000000000003" customHeight="1" x14ac:dyDescent="0.15">
      <c r="A56" s="5"/>
      <c r="B56" s="5"/>
      <c r="C56" s="6"/>
      <c r="D56" s="47"/>
      <c r="E56" s="7" t="s">
        <v>181</v>
      </c>
      <c r="F56" s="33" t="s">
        <v>182</v>
      </c>
      <c r="G56" s="5"/>
    </row>
    <row r="57" spans="1:7" ht="33.950000000000003" customHeight="1" x14ac:dyDescent="0.15">
      <c r="A57" s="5"/>
      <c r="B57" s="5"/>
      <c r="C57" s="6"/>
      <c r="D57" s="47"/>
      <c r="E57" s="7" t="s">
        <v>183</v>
      </c>
      <c r="F57" s="33" t="s">
        <v>184</v>
      </c>
      <c r="G57" s="5"/>
    </row>
    <row r="58" spans="1:7" ht="33.950000000000003" customHeight="1" x14ac:dyDescent="0.15">
      <c r="A58" s="5"/>
      <c r="B58" s="5"/>
      <c r="C58" s="6"/>
      <c r="D58" s="47"/>
      <c r="E58" s="7" t="s">
        <v>185</v>
      </c>
      <c r="F58" s="33" t="s">
        <v>186</v>
      </c>
      <c r="G58" s="5"/>
    </row>
    <row r="59" spans="1:7" ht="33.950000000000003" customHeight="1" x14ac:dyDescent="0.15">
      <c r="A59" s="5"/>
      <c r="B59" s="5"/>
      <c r="C59" s="6"/>
      <c r="D59" s="47"/>
      <c r="E59" s="7" t="s">
        <v>187</v>
      </c>
      <c r="F59" s="33" t="s">
        <v>188</v>
      </c>
      <c r="G59" s="5"/>
    </row>
    <row r="60" spans="1:7" ht="33.950000000000003" customHeight="1" x14ac:dyDescent="0.15">
      <c r="A60" s="5">
        <f>MAX(A$2:A59)+1</f>
        <v>2012115</v>
      </c>
      <c r="B60" s="5" t="s">
        <v>7</v>
      </c>
      <c r="C60" s="6" t="s">
        <v>189</v>
      </c>
      <c r="D60" s="47" t="s">
        <v>190</v>
      </c>
      <c r="E60" s="7" t="s">
        <v>191</v>
      </c>
      <c r="F60" s="8" t="s">
        <v>457</v>
      </c>
      <c r="G60" s="5" t="s">
        <v>192</v>
      </c>
    </row>
    <row r="61" spans="1:7" ht="33.950000000000003" customHeight="1" x14ac:dyDescent="0.15">
      <c r="A61" s="5"/>
      <c r="B61" s="5"/>
      <c r="C61" s="6"/>
      <c r="D61" s="47"/>
      <c r="E61" s="7" t="s">
        <v>193</v>
      </c>
      <c r="F61" s="8" t="s">
        <v>458</v>
      </c>
      <c r="G61" s="5"/>
    </row>
    <row r="62" spans="1:7" ht="33.950000000000003" customHeight="1" x14ac:dyDescent="0.15">
      <c r="A62" s="5"/>
      <c r="B62" s="5"/>
      <c r="C62" s="6"/>
      <c r="D62" s="47"/>
      <c r="E62" s="7" t="s">
        <v>194</v>
      </c>
      <c r="F62" s="8" t="s">
        <v>459</v>
      </c>
      <c r="G62" s="5"/>
    </row>
    <row r="63" spans="1:7" ht="33.950000000000003" customHeight="1" x14ac:dyDescent="0.15">
      <c r="A63" s="5"/>
      <c r="B63" s="5"/>
      <c r="C63" s="6"/>
      <c r="D63" s="47"/>
      <c r="E63" s="7" t="s">
        <v>195</v>
      </c>
      <c r="F63" s="8" t="s">
        <v>460</v>
      </c>
      <c r="G63" s="5"/>
    </row>
    <row r="64" spans="1:7" ht="33.950000000000003" customHeight="1" x14ac:dyDescent="0.15">
      <c r="A64" s="5"/>
      <c r="B64" s="5"/>
      <c r="C64" s="6"/>
      <c r="D64" s="47"/>
      <c r="E64" s="7" t="s">
        <v>196</v>
      </c>
      <c r="F64" s="8" t="s">
        <v>461</v>
      </c>
      <c r="G64" s="5"/>
    </row>
    <row r="65" spans="1:7" ht="33.950000000000003" customHeight="1" x14ac:dyDescent="0.15">
      <c r="A65" s="5">
        <f>MAX(A$2:A64)+1</f>
        <v>2012116</v>
      </c>
      <c r="B65" s="5" t="s">
        <v>7</v>
      </c>
      <c r="C65" s="6" t="s">
        <v>197</v>
      </c>
      <c r="D65" s="47" t="s">
        <v>198</v>
      </c>
      <c r="E65" s="7" t="s">
        <v>187</v>
      </c>
      <c r="F65" s="33" t="s">
        <v>188</v>
      </c>
      <c r="G65" s="5" t="s">
        <v>180</v>
      </c>
    </row>
    <row r="66" spans="1:7" ht="33.950000000000003" customHeight="1" x14ac:dyDescent="0.15">
      <c r="A66" s="5"/>
      <c r="B66" s="5"/>
      <c r="C66" s="6"/>
      <c r="D66" s="47"/>
      <c r="E66" s="7" t="s">
        <v>178</v>
      </c>
      <c r="F66" s="33" t="s">
        <v>179</v>
      </c>
      <c r="G66" s="5"/>
    </row>
    <row r="67" spans="1:7" ht="33.950000000000003" customHeight="1" x14ac:dyDescent="0.15">
      <c r="A67" s="5"/>
      <c r="B67" s="5"/>
      <c r="C67" s="6"/>
      <c r="D67" s="47"/>
      <c r="E67" s="7" t="s">
        <v>199</v>
      </c>
      <c r="F67" s="8" t="s">
        <v>462</v>
      </c>
      <c r="G67" s="5"/>
    </row>
    <row r="68" spans="1:7" ht="33.950000000000003" customHeight="1" x14ac:dyDescent="0.15">
      <c r="A68" s="5"/>
      <c r="B68" s="5"/>
      <c r="C68" s="6"/>
      <c r="D68" s="47"/>
      <c r="E68" s="7" t="s">
        <v>185</v>
      </c>
      <c r="F68" s="8" t="s">
        <v>186</v>
      </c>
      <c r="G68" s="5"/>
    </row>
    <row r="69" spans="1:7" ht="33.950000000000003" customHeight="1" x14ac:dyDescent="0.15">
      <c r="A69" s="5"/>
      <c r="B69" s="5"/>
      <c r="C69" s="6"/>
      <c r="D69" s="47"/>
      <c r="E69" s="7" t="s">
        <v>200</v>
      </c>
      <c r="F69" s="8" t="s">
        <v>463</v>
      </c>
      <c r="G69" s="5"/>
    </row>
    <row r="70" spans="1:7" ht="33.950000000000003" customHeight="1" x14ac:dyDescent="0.15">
      <c r="A70" s="5">
        <f>MAX(A$2:A69)+1</f>
        <v>2012117</v>
      </c>
      <c r="B70" s="5" t="s">
        <v>7</v>
      </c>
      <c r="C70" s="6" t="s">
        <v>201</v>
      </c>
      <c r="D70" s="47" t="s">
        <v>202</v>
      </c>
      <c r="E70" s="7" t="s">
        <v>203</v>
      </c>
      <c r="F70" s="8" t="s">
        <v>464</v>
      </c>
      <c r="G70" s="5" t="s">
        <v>15</v>
      </c>
    </row>
    <row r="71" spans="1:7" ht="33.950000000000003" customHeight="1" x14ac:dyDescent="0.15">
      <c r="A71" s="5"/>
      <c r="B71" s="5"/>
      <c r="C71" s="6"/>
      <c r="D71" s="47"/>
      <c r="E71" s="7" t="s">
        <v>204</v>
      </c>
      <c r="F71" s="8" t="s">
        <v>465</v>
      </c>
      <c r="G71" s="5"/>
    </row>
    <row r="72" spans="1:7" ht="33.950000000000003" customHeight="1" x14ac:dyDescent="0.15">
      <c r="A72" s="5"/>
      <c r="B72" s="5"/>
      <c r="C72" s="6"/>
      <c r="D72" s="47"/>
      <c r="E72" s="7" t="s">
        <v>205</v>
      </c>
      <c r="F72" s="8" t="s">
        <v>466</v>
      </c>
      <c r="G72" s="5"/>
    </row>
    <row r="73" spans="1:7" ht="33.950000000000003" customHeight="1" x14ac:dyDescent="0.15">
      <c r="A73" s="5">
        <f>MAX(A$2:A72)+1</f>
        <v>2012118</v>
      </c>
      <c r="B73" s="5" t="s">
        <v>7</v>
      </c>
      <c r="C73" s="6" t="s">
        <v>206</v>
      </c>
      <c r="D73" s="47" t="s">
        <v>207</v>
      </c>
      <c r="E73" s="7" t="s">
        <v>208</v>
      </c>
      <c r="F73" s="8" t="s">
        <v>209</v>
      </c>
      <c r="G73" s="5" t="s">
        <v>52</v>
      </c>
    </row>
    <row r="74" spans="1:7" ht="33.950000000000003" customHeight="1" x14ac:dyDescent="0.15">
      <c r="A74" s="5"/>
      <c r="B74" s="5"/>
      <c r="C74" s="6"/>
      <c r="D74" s="47"/>
      <c r="E74" s="7" t="s">
        <v>210</v>
      </c>
      <c r="F74" s="8" t="s">
        <v>211</v>
      </c>
      <c r="G74" s="5"/>
    </row>
    <row r="75" spans="1:7" ht="33.950000000000003" customHeight="1" x14ac:dyDescent="0.15">
      <c r="A75" s="5"/>
      <c r="B75" s="5"/>
      <c r="C75" s="6"/>
      <c r="D75" s="47"/>
      <c r="E75" s="7" t="s">
        <v>8</v>
      </c>
      <c r="F75" s="8" t="s">
        <v>9</v>
      </c>
      <c r="G75" s="5"/>
    </row>
    <row r="76" spans="1:7" ht="33.950000000000003" customHeight="1" x14ac:dyDescent="0.15">
      <c r="A76" s="5">
        <f>MAX(A$2:A75)+1</f>
        <v>2012119</v>
      </c>
      <c r="B76" s="5" t="s">
        <v>7</v>
      </c>
      <c r="C76" s="6" t="s">
        <v>212</v>
      </c>
      <c r="D76" s="47" t="s">
        <v>213</v>
      </c>
      <c r="E76" s="7" t="s">
        <v>214</v>
      </c>
      <c r="F76" s="8" t="s">
        <v>215</v>
      </c>
      <c r="G76" s="5" t="s">
        <v>216</v>
      </c>
    </row>
    <row r="77" spans="1:7" ht="33.950000000000003" customHeight="1" x14ac:dyDescent="0.15">
      <c r="A77" s="5"/>
      <c r="B77" s="5"/>
      <c r="C77" s="6"/>
      <c r="D77" s="47"/>
      <c r="E77" s="7" t="s">
        <v>27</v>
      </c>
      <c r="F77" s="8" t="s">
        <v>73</v>
      </c>
      <c r="G77" s="5"/>
    </row>
    <row r="78" spans="1:7" ht="33.950000000000003" customHeight="1" x14ac:dyDescent="0.15">
      <c r="A78" s="5"/>
      <c r="B78" s="5"/>
      <c r="C78" s="6"/>
      <c r="D78" s="47"/>
      <c r="E78" s="7" t="s">
        <v>217</v>
      </c>
      <c r="F78" s="8" t="s">
        <v>218</v>
      </c>
      <c r="G78" s="5"/>
    </row>
    <row r="79" spans="1:7" ht="33.950000000000003" customHeight="1" x14ac:dyDescent="0.15">
      <c r="A79" s="10">
        <f>MAX(A$2:A78)+1</f>
        <v>2012120</v>
      </c>
      <c r="B79" s="6" t="s">
        <v>7</v>
      </c>
      <c r="C79" s="6" t="s">
        <v>219</v>
      </c>
      <c r="D79" s="47" t="s">
        <v>220</v>
      </c>
      <c r="E79" s="7" t="s">
        <v>140</v>
      </c>
      <c r="F79" s="33" t="s">
        <v>141</v>
      </c>
      <c r="G79" s="5" t="s">
        <v>221</v>
      </c>
    </row>
    <row r="80" spans="1:7" ht="33.950000000000003" customHeight="1" x14ac:dyDescent="0.15">
      <c r="A80" s="10"/>
      <c r="B80" s="6"/>
      <c r="C80" s="6"/>
      <c r="D80" s="47"/>
      <c r="E80" s="7" t="s">
        <v>222</v>
      </c>
      <c r="F80" s="8" t="s">
        <v>223</v>
      </c>
      <c r="G80" s="5"/>
    </row>
    <row r="81" spans="1:7" ht="33.950000000000003" customHeight="1" x14ac:dyDescent="0.15">
      <c r="A81" s="10"/>
      <c r="B81" s="6"/>
      <c r="C81" s="6"/>
      <c r="D81" s="47"/>
      <c r="E81" s="7" t="s">
        <v>224</v>
      </c>
      <c r="F81" s="8" t="s">
        <v>225</v>
      </c>
      <c r="G81" s="5"/>
    </row>
    <row r="82" spans="1:7" ht="33.950000000000003" customHeight="1" x14ac:dyDescent="0.15">
      <c r="A82" s="10"/>
      <c r="B82" s="6"/>
      <c r="C82" s="6"/>
      <c r="D82" s="47"/>
      <c r="E82" s="7" t="s">
        <v>226</v>
      </c>
      <c r="F82" s="8" t="s">
        <v>227</v>
      </c>
      <c r="G82" s="5"/>
    </row>
    <row r="83" spans="1:7" ht="33.950000000000003" customHeight="1" x14ac:dyDescent="0.15">
      <c r="A83" s="10"/>
      <c r="B83" s="6"/>
      <c r="C83" s="6"/>
      <c r="D83" s="47"/>
      <c r="E83" s="7" t="s">
        <v>135</v>
      </c>
      <c r="F83" s="8" t="s">
        <v>136</v>
      </c>
      <c r="G83" s="5"/>
    </row>
    <row r="84" spans="1:7" ht="33.950000000000003" customHeight="1" x14ac:dyDescent="0.15">
      <c r="A84" s="5">
        <f>MAX(A$2:A83)+1</f>
        <v>2012121</v>
      </c>
      <c r="B84" s="5" t="s">
        <v>7</v>
      </c>
      <c r="C84" s="6" t="s">
        <v>228</v>
      </c>
      <c r="D84" s="47" t="s">
        <v>229</v>
      </c>
      <c r="E84" s="7" t="s">
        <v>95</v>
      </c>
      <c r="F84" s="33" t="s">
        <v>96</v>
      </c>
      <c r="G84" s="5" t="s">
        <v>35</v>
      </c>
    </row>
    <row r="85" spans="1:7" ht="33.950000000000003" customHeight="1" x14ac:dyDescent="0.15">
      <c r="A85" s="5"/>
      <c r="B85" s="5"/>
      <c r="C85" s="6"/>
      <c r="D85" s="47"/>
      <c r="E85" s="7" t="s">
        <v>230</v>
      </c>
      <c r="F85" s="33" t="s">
        <v>231</v>
      </c>
      <c r="G85" s="5"/>
    </row>
    <row r="86" spans="1:7" ht="33.950000000000003" customHeight="1" x14ac:dyDescent="0.15">
      <c r="A86" s="5"/>
      <c r="B86" s="5"/>
      <c r="C86" s="6"/>
      <c r="D86" s="47"/>
      <c r="E86" s="7" t="s">
        <v>232</v>
      </c>
      <c r="F86" s="33" t="s">
        <v>233</v>
      </c>
      <c r="G86" s="5"/>
    </row>
    <row r="87" spans="1:7" ht="33.950000000000003" customHeight="1" x14ac:dyDescent="0.15">
      <c r="A87" s="5"/>
      <c r="B87" s="5"/>
      <c r="C87" s="6"/>
      <c r="D87" s="47"/>
      <c r="E87" s="7" t="s">
        <v>234</v>
      </c>
      <c r="F87" s="33" t="s">
        <v>235</v>
      </c>
      <c r="G87" s="5"/>
    </row>
    <row r="88" spans="1:7" ht="33.950000000000003" customHeight="1" x14ac:dyDescent="0.15">
      <c r="A88" s="5"/>
      <c r="B88" s="5"/>
      <c r="C88" s="6"/>
      <c r="D88" s="47"/>
      <c r="E88" s="7" t="s">
        <v>69</v>
      </c>
      <c r="F88" s="33" t="s">
        <v>79</v>
      </c>
      <c r="G88" s="5"/>
    </row>
    <row r="89" spans="1:7" ht="33.950000000000003" customHeight="1" x14ac:dyDescent="0.15">
      <c r="A89" s="5">
        <f>MAX(A$2:A88)+1</f>
        <v>2012122</v>
      </c>
      <c r="B89" s="5" t="s">
        <v>7</v>
      </c>
      <c r="C89" s="6" t="s">
        <v>236</v>
      </c>
      <c r="D89" s="47" t="s">
        <v>237</v>
      </c>
      <c r="E89" s="7" t="s">
        <v>124</v>
      </c>
      <c r="F89" s="33" t="s">
        <v>238</v>
      </c>
      <c r="G89" s="5" t="s">
        <v>239</v>
      </c>
    </row>
    <row r="90" spans="1:7" ht="33.950000000000003" customHeight="1" x14ac:dyDescent="0.15">
      <c r="A90" s="5"/>
      <c r="B90" s="5"/>
      <c r="C90" s="6"/>
      <c r="D90" s="47"/>
      <c r="E90" s="7" t="s">
        <v>240</v>
      </c>
      <c r="F90" s="33" t="s">
        <v>241</v>
      </c>
      <c r="G90" s="5"/>
    </row>
    <row r="91" spans="1:7" ht="33.950000000000003" customHeight="1" x14ac:dyDescent="0.15">
      <c r="A91" s="5"/>
      <c r="B91" s="5"/>
      <c r="C91" s="6"/>
      <c r="D91" s="47"/>
      <c r="E91" s="7" t="s">
        <v>242</v>
      </c>
      <c r="F91" s="33" t="s">
        <v>243</v>
      </c>
      <c r="G91" s="5"/>
    </row>
    <row r="92" spans="1:7" ht="33.950000000000003" customHeight="1" x14ac:dyDescent="0.15">
      <c r="A92" s="10">
        <f>MAX(A$2:A91)+1</f>
        <v>2012123</v>
      </c>
      <c r="B92" s="5" t="s">
        <v>7</v>
      </c>
      <c r="C92" s="11" t="s">
        <v>244</v>
      </c>
      <c r="D92" s="48" t="s">
        <v>245</v>
      </c>
      <c r="E92" s="12" t="s">
        <v>28</v>
      </c>
      <c r="F92" s="13" t="s">
        <v>74</v>
      </c>
      <c r="G92" s="5" t="s">
        <v>29</v>
      </c>
    </row>
    <row r="93" spans="1:7" ht="33.950000000000003" customHeight="1" x14ac:dyDescent="0.15">
      <c r="A93" s="10"/>
      <c r="B93" s="5"/>
      <c r="C93" s="11"/>
      <c r="D93" s="48"/>
      <c r="E93" s="12" t="s">
        <v>24</v>
      </c>
      <c r="F93" s="13" t="s">
        <v>71</v>
      </c>
      <c r="G93" s="5"/>
    </row>
    <row r="94" spans="1:7" ht="33.950000000000003" customHeight="1" x14ac:dyDescent="0.15">
      <c r="A94" s="10"/>
      <c r="B94" s="5"/>
      <c r="C94" s="11"/>
      <c r="D94" s="48"/>
      <c r="E94" s="7" t="s">
        <v>246</v>
      </c>
      <c r="F94" s="33" t="s">
        <v>247</v>
      </c>
      <c r="G94" s="5"/>
    </row>
    <row r="95" spans="1:7" ht="33.950000000000003" customHeight="1" x14ac:dyDescent="0.15">
      <c r="A95" s="10"/>
      <c r="B95" s="5"/>
      <c r="C95" s="11"/>
      <c r="D95" s="48"/>
      <c r="E95" s="7" t="s">
        <v>248</v>
      </c>
      <c r="F95" s="33" t="s">
        <v>249</v>
      </c>
      <c r="G95" s="5"/>
    </row>
    <row r="96" spans="1:7" ht="33.950000000000003" customHeight="1" x14ac:dyDescent="0.15">
      <c r="A96" s="10"/>
      <c r="B96" s="5"/>
      <c r="C96" s="11"/>
      <c r="D96" s="48"/>
      <c r="E96" s="7" t="s">
        <v>250</v>
      </c>
      <c r="F96" s="33" t="s">
        <v>251</v>
      </c>
      <c r="G96" s="5"/>
    </row>
    <row r="97" spans="1:7" ht="33.950000000000003" customHeight="1" x14ac:dyDescent="0.15">
      <c r="A97" s="5">
        <f>MAX(A$2:A96)+1</f>
        <v>2012124</v>
      </c>
      <c r="B97" s="5" t="s">
        <v>7</v>
      </c>
      <c r="C97" s="6" t="s">
        <v>252</v>
      </c>
      <c r="D97" s="47" t="s">
        <v>253</v>
      </c>
      <c r="E97" s="7" t="s">
        <v>36</v>
      </c>
      <c r="F97" s="8" t="s">
        <v>254</v>
      </c>
      <c r="G97" s="5" t="s">
        <v>35</v>
      </c>
    </row>
    <row r="98" spans="1:7" ht="33.950000000000003" customHeight="1" x14ac:dyDescent="0.15">
      <c r="A98" s="5"/>
      <c r="B98" s="5"/>
      <c r="C98" s="6"/>
      <c r="D98" s="47"/>
      <c r="E98" s="7" t="s">
        <v>89</v>
      </c>
      <c r="F98" s="8" t="s">
        <v>255</v>
      </c>
      <c r="G98" s="5"/>
    </row>
    <row r="99" spans="1:7" ht="33.950000000000003" customHeight="1" x14ac:dyDescent="0.15">
      <c r="A99" s="5"/>
      <c r="B99" s="5"/>
      <c r="C99" s="6"/>
      <c r="D99" s="47"/>
      <c r="E99" s="7" t="s">
        <v>95</v>
      </c>
      <c r="F99" s="8" t="s">
        <v>96</v>
      </c>
      <c r="G99" s="5"/>
    </row>
    <row r="100" spans="1:7" ht="33.950000000000003" customHeight="1" x14ac:dyDescent="0.15">
      <c r="A100" s="5"/>
      <c r="B100" s="5"/>
      <c r="C100" s="6"/>
      <c r="D100" s="47"/>
      <c r="E100" s="7" t="s">
        <v>91</v>
      </c>
      <c r="F100" s="8" t="s">
        <v>92</v>
      </c>
      <c r="G100" s="5"/>
    </row>
    <row r="101" spans="1:7" ht="33.950000000000003" customHeight="1" x14ac:dyDescent="0.15">
      <c r="A101" s="5"/>
      <c r="B101" s="5"/>
      <c r="C101" s="6"/>
      <c r="D101" s="47"/>
      <c r="E101" s="7" t="s">
        <v>93</v>
      </c>
      <c r="F101" s="8" t="s">
        <v>256</v>
      </c>
      <c r="G101" s="5"/>
    </row>
    <row r="102" spans="1:7" ht="33.950000000000003" customHeight="1" x14ac:dyDescent="0.15">
      <c r="A102" s="14">
        <f>MAX($A$2:A101)+1</f>
        <v>2012125</v>
      </c>
      <c r="B102" s="14" t="s">
        <v>257</v>
      </c>
      <c r="C102" s="36" t="s">
        <v>258</v>
      </c>
      <c r="D102" s="49" t="s">
        <v>259</v>
      </c>
      <c r="E102" s="15" t="s">
        <v>260</v>
      </c>
      <c r="F102" s="46" t="s">
        <v>261</v>
      </c>
      <c r="G102" s="14" t="s">
        <v>262</v>
      </c>
    </row>
    <row r="103" spans="1:7" ht="33.950000000000003" customHeight="1" x14ac:dyDescent="0.15">
      <c r="A103" s="14"/>
      <c r="B103" s="14"/>
      <c r="C103" s="36"/>
      <c r="D103" s="49"/>
      <c r="E103" s="15" t="s">
        <v>263</v>
      </c>
      <c r="F103" s="46" t="s">
        <v>264</v>
      </c>
      <c r="G103" s="14"/>
    </row>
    <row r="104" spans="1:7" ht="33.950000000000003" customHeight="1" x14ac:dyDescent="0.15">
      <c r="A104" s="14"/>
      <c r="B104" s="14"/>
      <c r="C104" s="36"/>
      <c r="D104" s="49"/>
      <c r="E104" s="15" t="s">
        <v>265</v>
      </c>
      <c r="F104" s="46" t="s">
        <v>266</v>
      </c>
      <c r="G104" s="14"/>
    </row>
    <row r="105" spans="1:7" ht="33.950000000000003" customHeight="1" x14ac:dyDescent="0.15">
      <c r="A105" s="14">
        <f>MAX($A$2:A104)+1</f>
        <v>2012126</v>
      </c>
      <c r="B105" s="5" t="s">
        <v>7</v>
      </c>
      <c r="C105" s="6" t="s">
        <v>267</v>
      </c>
      <c r="D105" s="50" t="s">
        <v>268</v>
      </c>
      <c r="E105" s="17" t="s">
        <v>269</v>
      </c>
      <c r="F105" s="34" t="s">
        <v>270</v>
      </c>
      <c r="G105" s="18" t="s">
        <v>271</v>
      </c>
    </row>
    <row r="106" spans="1:7" ht="33.950000000000003" customHeight="1" x14ac:dyDescent="0.15">
      <c r="A106" s="14"/>
      <c r="B106" s="5"/>
      <c r="C106" s="6"/>
      <c r="D106" s="50"/>
      <c r="E106" s="17" t="s">
        <v>272</v>
      </c>
      <c r="F106" s="34" t="s">
        <v>273</v>
      </c>
      <c r="G106" s="18"/>
    </row>
    <row r="107" spans="1:7" ht="33.950000000000003" customHeight="1" x14ac:dyDescent="0.15">
      <c r="A107" s="14"/>
      <c r="B107" s="5"/>
      <c r="C107" s="6"/>
      <c r="D107" s="50"/>
      <c r="E107" s="17" t="s">
        <v>274</v>
      </c>
      <c r="F107" s="34" t="s">
        <v>275</v>
      </c>
      <c r="G107" s="18"/>
    </row>
    <row r="108" spans="1:7" ht="33.950000000000003" customHeight="1" x14ac:dyDescent="0.15">
      <c r="A108" s="14">
        <f>MAX($A$2:A107)+1</f>
        <v>2012127</v>
      </c>
      <c r="B108" s="5" t="s">
        <v>7</v>
      </c>
      <c r="C108" s="6" t="s">
        <v>276</v>
      </c>
      <c r="D108" s="50" t="s">
        <v>277</v>
      </c>
      <c r="E108" s="17" t="s">
        <v>13</v>
      </c>
      <c r="F108" s="35" t="s">
        <v>14</v>
      </c>
      <c r="G108" s="18" t="s">
        <v>12</v>
      </c>
    </row>
    <row r="109" spans="1:7" ht="33.950000000000003" customHeight="1" x14ac:dyDescent="0.15">
      <c r="A109" s="14"/>
      <c r="B109" s="5"/>
      <c r="C109" s="6"/>
      <c r="D109" s="50"/>
      <c r="E109" s="17" t="s">
        <v>10</v>
      </c>
      <c r="F109" s="35" t="s">
        <v>11</v>
      </c>
      <c r="G109" s="18"/>
    </row>
    <row r="110" spans="1:7" ht="33.950000000000003" customHeight="1" x14ac:dyDescent="0.15">
      <c r="A110" s="14"/>
      <c r="B110" s="5"/>
      <c r="C110" s="6"/>
      <c r="D110" s="50"/>
      <c r="E110" s="17" t="s">
        <v>272</v>
      </c>
      <c r="F110" s="35" t="s">
        <v>273</v>
      </c>
      <c r="G110" s="18"/>
    </row>
    <row r="111" spans="1:7" ht="33.950000000000003" customHeight="1" x14ac:dyDescent="0.15">
      <c r="A111" s="5">
        <f>MAX(A$2:A110)+1</f>
        <v>2012128</v>
      </c>
      <c r="B111" s="5" t="s">
        <v>7</v>
      </c>
      <c r="C111" s="6" t="s">
        <v>278</v>
      </c>
      <c r="D111" s="50" t="s">
        <v>279</v>
      </c>
      <c r="E111" s="17" t="s">
        <v>10</v>
      </c>
      <c r="F111" s="35" t="s">
        <v>11</v>
      </c>
      <c r="G111" s="18" t="s">
        <v>12</v>
      </c>
    </row>
    <row r="112" spans="1:7" ht="33.950000000000003" customHeight="1" x14ac:dyDescent="0.15">
      <c r="A112" s="5"/>
      <c r="B112" s="5"/>
      <c r="C112" s="6"/>
      <c r="D112" s="50"/>
      <c r="E112" s="17" t="s">
        <v>280</v>
      </c>
      <c r="F112" s="35" t="s">
        <v>281</v>
      </c>
      <c r="G112" s="18"/>
    </row>
    <row r="113" spans="1:7" ht="33.950000000000003" customHeight="1" x14ac:dyDescent="0.15">
      <c r="A113" s="5"/>
      <c r="B113" s="5"/>
      <c r="C113" s="6"/>
      <c r="D113" s="50"/>
      <c r="E113" s="17" t="s">
        <v>13</v>
      </c>
      <c r="F113" s="35" t="s">
        <v>14</v>
      </c>
      <c r="G113" s="18"/>
    </row>
    <row r="114" spans="1:7" ht="33.950000000000003" customHeight="1" x14ac:dyDescent="0.15">
      <c r="A114" s="5"/>
      <c r="B114" s="5"/>
      <c r="C114" s="6"/>
      <c r="D114" s="50"/>
      <c r="E114" s="17" t="s">
        <v>8</v>
      </c>
      <c r="F114" s="35" t="s">
        <v>9</v>
      </c>
      <c r="G114" s="18"/>
    </row>
    <row r="115" spans="1:7" ht="33.950000000000003" customHeight="1" x14ac:dyDescent="0.15">
      <c r="A115" s="5">
        <f>MAX(A$2:A114)+1</f>
        <v>2012129</v>
      </c>
      <c r="B115" s="5" t="s">
        <v>7</v>
      </c>
      <c r="C115" s="6" t="s">
        <v>282</v>
      </c>
      <c r="D115" s="50" t="s">
        <v>283</v>
      </c>
      <c r="E115" s="17" t="s">
        <v>272</v>
      </c>
      <c r="F115" s="35" t="s">
        <v>273</v>
      </c>
      <c r="G115" s="16" t="s">
        <v>284</v>
      </c>
    </row>
    <row r="116" spans="1:7" ht="33.950000000000003" customHeight="1" x14ac:dyDescent="0.15">
      <c r="A116" s="5"/>
      <c r="B116" s="5"/>
      <c r="C116" s="6"/>
      <c r="D116" s="50"/>
      <c r="E116" s="17" t="s">
        <v>285</v>
      </c>
      <c r="F116" s="35" t="s">
        <v>467</v>
      </c>
      <c r="G116" s="16"/>
    </row>
    <row r="117" spans="1:7" ht="33.950000000000003" customHeight="1" x14ac:dyDescent="0.15">
      <c r="A117" s="5"/>
      <c r="B117" s="5"/>
      <c r="C117" s="6"/>
      <c r="D117" s="50"/>
      <c r="E117" s="17" t="s">
        <v>286</v>
      </c>
      <c r="F117" s="35" t="s">
        <v>468</v>
      </c>
      <c r="G117" s="16"/>
    </row>
    <row r="118" spans="1:7" ht="33.950000000000003" customHeight="1" x14ac:dyDescent="0.15">
      <c r="A118" s="5"/>
      <c r="B118" s="5"/>
      <c r="C118" s="6"/>
      <c r="D118" s="50"/>
      <c r="E118" s="17" t="s">
        <v>287</v>
      </c>
      <c r="F118" s="35" t="s">
        <v>469</v>
      </c>
      <c r="G118" s="16"/>
    </row>
    <row r="119" spans="1:7" ht="33.950000000000003" customHeight="1" x14ac:dyDescent="0.15">
      <c r="A119" s="5">
        <f>MAX(A$2:A118)+1</f>
        <v>2012130</v>
      </c>
      <c r="B119" s="5" t="s">
        <v>7</v>
      </c>
      <c r="C119" s="6" t="s">
        <v>288</v>
      </c>
      <c r="D119" s="50" t="s">
        <v>289</v>
      </c>
      <c r="E119" s="17" t="s">
        <v>290</v>
      </c>
      <c r="F119" s="35" t="s">
        <v>291</v>
      </c>
      <c r="G119" s="18" t="s">
        <v>292</v>
      </c>
    </row>
    <row r="120" spans="1:7" ht="33.950000000000003" customHeight="1" x14ac:dyDescent="0.15">
      <c r="A120" s="5"/>
      <c r="B120" s="5"/>
      <c r="C120" s="6"/>
      <c r="D120" s="50"/>
      <c r="E120" s="17" t="s">
        <v>49</v>
      </c>
      <c r="F120" s="35" t="s">
        <v>50</v>
      </c>
      <c r="G120" s="18"/>
    </row>
    <row r="121" spans="1:7" ht="33.950000000000003" customHeight="1" x14ac:dyDescent="0.15">
      <c r="A121" s="5"/>
      <c r="B121" s="5"/>
      <c r="C121" s="6"/>
      <c r="D121" s="50"/>
      <c r="E121" s="17" t="s">
        <v>293</v>
      </c>
      <c r="F121" s="35" t="s">
        <v>294</v>
      </c>
      <c r="G121" s="18"/>
    </row>
    <row r="122" spans="1:7" ht="33.950000000000003" customHeight="1" x14ac:dyDescent="0.15">
      <c r="A122" s="6">
        <v>2012201</v>
      </c>
      <c r="B122" s="6" t="s">
        <v>42</v>
      </c>
      <c r="C122" s="6" t="s">
        <v>295</v>
      </c>
      <c r="D122" s="50" t="s">
        <v>296</v>
      </c>
      <c r="E122" s="19" t="s">
        <v>33</v>
      </c>
      <c r="F122" s="20" t="s">
        <v>297</v>
      </c>
      <c r="G122" s="38" t="s">
        <v>32</v>
      </c>
    </row>
    <row r="123" spans="1:7" ht="33.950000000000003" customHeight="1" x14ac:dyDescent="0.15">
      <c r="A123" s="6"/>
      <c r="B123" s="6"/>
      <c r="C123" s="6"/>
      <c r="D123" s="50"/>
      <c r="E123" s="19" t="s">
        <v>298</v>
      </c>
      <c r="F123" s="20" t="s">
        <v>299</v>
      </c>
      <c r="G123" s="39"/>
    </row>
    <row r="124" spans="1:7" ht="33.950000000000003" customHeight="1" x14ac:dyDescent="0.15">
      <c r="A124" s="6"/>
      <c r="B124" s="6"/>
      <c r="C124" s="6"/>
      <c r="D124" s="50"/>
      <c r="E124" s="19" t="s">
        <v>300</v>
      </c>
      <c r="F124" s="20" t="s">
        <v>301</v>
      </c>
      <c r="G124" s="39"/>
    </row>
    <row r="125" spans="1:7" ht="33.950000000000003" customHeight="1" x14ac:dyDescent="0.15">
      <c r="A125" s="6"/>
      <c r="B125" s="6"/>
      <c r="C125" s="6"/>
      <c r="D125" s="50"/>
      <c r="E125" s="19" t="s">
        <v>30</v>
      </c>
      <c r="F125" s="20" t="s">
        <v>31</v>
      </c>
      <c r="G125" s="40"/>
    </row>
    <row r="126" spans="1:7" ht="33.950000000000003" customHeight="1" x14ac:dyDescent="0.15">
      <c r="A126" s="6">
        <f>MAX(A$2:A125)+1</f>
        <v>2012202</v>
      </c>
      <c r="B126" s="6" t="s">
        <v>42</v>
      </c>
      <c r="C126" s="6" t="s">
        <v>302</v>
      </c>
      <c r="D126" s="50" t="s">
        <v>303</v>
      </c>
      <c r="E126" s="19" t="s">
        <v>304</v>
      </c>
      <c r="F126" s="20" t="s">
        <v>305</v>
      </c>
      <c r="G126" s="38" t="s">
        <v>169</v>
      </c>
    </row>
    <row r="127" spans="1:7" ht="33.950000000000003" customHeight="1" x14ac:dyDescent="0.15">
      <c r="A127" s="6"/>
      <c r="B127" s="6"/>
      <c r="C127" s="6"/>
      <c r="D127" s="50"/>
      <c r="E127" s="19" t="s">
        <v>167</v>
      </c>
      <c r="F127" s="20" t="s">
        <v>168</v>
      </c>
      <c r="G127" s="39"/>
    </row>
    <row r="128" spans="1:7" ht="33.950000000000003" customHeight="1" x14ac:dyDescent="0.15">
      <c r="A128" s="6"/>
      <c r="B128" s="6"/>
      <c r="C128" s="6"/>
      <c r="D128" s="50"/>
      <c r="E128" s="19" t="s">
        <v>172</v>
      </c>
      <c r="F128" s="20" t="s">
        <v>173</v>
      </c>
      <c r="G128" s="39"/>
    </row>
    <row r="129" spans="1:7" ht="33.950000000000003" customHeight="1" x14ac:dyDescent="0.15">
      <c r="A129" s="6"/>
      <c r="B129" s="6"/>
      <c r="C129" s="6"/>
      <c r="D129" s="50"/>
      <c r="E129" s="19" t="s">
        <v>170</v>
      </c>
      <c r="F129" s="20" t="s">
        <v>171</v>
      </c>
      <c r="G129" s="40"/>
    </row>
    <row r="130" spans="1:7" ht="33.950000000000003" customHeight="1" x14ac:dyDescent="0.15">
      <c r="A130" s="6">
        <f>MAX(A$2:A129)+1</f>
        <v>2012203</v>
      </c>
      <c r="B130" s="6" t="s">
        <v>42</v>
      </c>
      <c r="C130" s="6" t="s">
        <v>306</v>
      </c>
      <c r="D130" s="50" t="s">
        <v>307</v>
      </c>
      <c r="E130" s="19" t="s">
        <v>56</v>
      </c>
      <c r="F130" s="22" t="s">
        <v>57</v>
      </c>
      <c r="G130" s="38" t="s">
        <v>23</v>
      </c>
    </row>
    <row r="131" spans="1:7" ht="33.950000000000003" customHeight="1" x14ac:dyDescent="0.15">
      <c r="A131" s="6"/>
      <c r="B131" s="6"/>
      <c r="C131" s="6"/>
      <c r="D131" s="50"/>
      <c r="E131" s="19" t="s">
        <v>308</v>
      </c>
      <c r="F131" s="22" t="s">
        <v>313</v>
      </c>
      <c r="G131" s="39"/>
    </row>
    <row r="132" spans="1:7" ht="33.950000000000003" customHeight="1" x14ac:dyDescent="0.15">
      <c r="A132" s="6"/>
      <c r="B132" s="6"/>
      <c r="C132" s="6"/>
      <c r="D132" s="50"/>
      <c r="E132" s="19" t="s">
        <v>60</v>
      </c>
      <c r="F132" s="22" t="s">
        <v>76</v>
      </c>
      <c r="G132" s="39"/>
    </row>
    <row r="133" spans="1:7" ht="33.950000000000003" customHeight="1" x14ac:dyDescent="0.15">
      <c r="A133" s="6"/>
      <c r="B133" s="6"/>
      <c r="C133" s="6"/>
      <c r="D133" s="50"/>
      <c r="E133" s="19" t="s">
        <v>24</v>
      </c>
      <c r="F133" s="22" t="s">
        <v>71</v>
      </c>
      <c r="G133" s="40"/>
    </row>
    <row r="134" spans="1:7" ht="33.950000000000003" customHeight="1" x14ac:dyDescent="0.15">
      <c r="A134" s="6">
        <f>MAX(A$2:A133)+1</f>
        <v>2012204</v>
      </c>
      <c r="B134" s="6" t="s">
        <v>42</v>
      </c>
      <c r="C134" s="6" t="s">
        <v>309</v>
      </c>
      <c r="D134" s="51" t="s">
        <v>310</v>
      </c>
      <c r="E134" s="21" t="s">
        <v>311</v>
      </c>
      <c r="F134" s="44" t="s">
        <v>312</v>
      </c>
      <c r="G134" s="41" t="s">
        <v>41</v>
      </c>
    </row>
    <row r="135" spans="1:7" ht="33.950000000000003" customHeight="1" x14ac:dyDescent="0.15">
      <c r="A135" s="6"/>
      <c r="B135" s="6"/>
      <c r="C135" s="6"/>
      <c r="D135" s="51"/>
      <c r="E135" s="21" t="s">
        <v>308</v>
      </c>
      <c r="F135" s="44" t="s">
        <v>313</v>
      </c>
      <c r="G135" s="42"/>
    </row>
    <row r="136" spans="1:7" ht="33.950000000000003" customHeight="1" x14ac:dyDescent="0.15">
      <c r="A136" s="6"/>
      <c r="B136" s="6"/>
      <c r="C136" s="6"/>
      <c r="D136" s="51"/>
      <c r="E136" s="21" t="s">
        <v>314</v>
      </c>
      <c r="F136" s="44" t="s">
        <v>315</v>
      </c>
      <c r="G136" s="43"/>
    </row>
    <row r="137" spans="1:7" ht="33.950000000000003" customHeight="1" x14ac:dyDescent="0.15">
      <c r="A137" s="6">
        <f>MAX(A$2:A136)+1</f>
        <v>2012205</v>
      </c>
      <c r="B137" s="6" t="s">
        <v>42</v>
      </c>
      <c r="C137" s="6" t="s">
        <v>316</v>
      </c>
      <c r="D137" s="50" t="s">
        <v>317</v>
      </c>
      <c r="E137" s="19" t="s">
        <v>318</v>
      </c>
      <c r="F137" s="22" t="s">
        <v>474</v>
      </c>
      <c r="G137" s="41" t="s">
        <v>59</v>
      </c>
    </row>
    <row r="138" spans="1:7" ht="33.950000000000003" customHeight="1" x14ac:dyDescent="0.15">
      <c r="A138" s="6"/>
      <c r="B138" s="6"/>
      <c r="C138" s="6"/>
      <c r="D138" s="50"/>
      <c r="E138" s="19" t="s">
        <v>58</v>
      </c>
      <c r="F138" s="22" t="s">
        <v>75</v>
      </c>
      <c r="G138" s="42"/>
    </row>
    <row r="139" spans="1:7" ht="33.950000000000003" customHeight="1" x14ac:dyDescent="0.15">
      <c r="A139" s="6"/>
      <c r="B139" s="6"/>
      <c r="C139" s="6"/>
      <c r="D139" s="50"/>
      <c r="E139" s="19" t="s">
        <v>319</v>
      </c>
      <c r="F139" s="22" t="s">
        <v>475</v>
      </c>
      <c r="G139" s="42"/>
    </row>
    <row r="140" spans="1:7" ht="33.950000000000003" customHeight="1" x14ac:dyDescent="0.15">
      <c r="A140" s="6"/>
      <c r="B140" s="6"/>
      <c r="C140" s="6"/>
      <c r="D140" s="50"/>
      <c r="E140" s="19" t="s">
        <v>320</v>
      </c>
      <c r="F140" s="22" t="s">
        <v>476</v>
      </c>
      <c r="G140" s="42"/>
    </row>
    <row r="141" spans="1:7" ht="33.950000000000003" customHeight="1" x14ac:dyDescent="0.15">
      <c r="A141" s="6"/>
      <c r="B141" s="6"/>
      <c r="C141" s="6"/>
      <c r="D141" s="50"/>
      <c r="E141" s="19" t="s">
        <v>321</v>
      </c>
      <c r="F141" s="22" t="s">
        <v>477</v>
      </c>
      <c r="G141" s="43"/>
    </row>
    <row r="142" spans="1:7" ht="33.950000000000003" customHeight="1" x14ac:dyDescent="0.15">
      <c r="A142" s="6">
        <f>MAX(A$2:A141)+1</f>
        <v>2012206</v>
      </c>
      <c r="B142" s="6" t="s">
        <v>42</v>
      </c>
      <c r="C142" s="6" t="s">
        <v>322</v>
      </c>
      <c r="D142" s="51" t="s">
        <v>323</v>
      </c>
      <c r="E142" s="21" t="s">
        <v>308</v>
      </c>
      <c r="F142" s="44" t="s">
        <v>313</v>
      </c>
      <c r="G142" s="41" t="s">
        <v>41</v>
      </c>
    </row>
    <row r="143" spans="1:7" ht="33.950000000000003" customHeight="1" x14ac:dyDescent="0.15">
      <c r="A143" s="6"/>
      <c r="B143" s="6"/>
      <c r="C143" s="6"/>
      <c r="D143" s="51"/>
      <c r="E143" s="21" t="s">
        <v>311</v>
      </c>
      <c r="F143" s="44" t="s">
        <v>324</v>
      </c>
      <c r="G143" s="42"/>
    </row>
    <row r="144" spans="1:7" ht="33.950000000000003" customHeight="1" x14ac:dyDescent="0.15">
      <c r="A144" s="6"/>
      <c r="B144" s="6"/>
      <c r="C144" s="6"/>
      <c r="D144" s="51"/>
      <c r="E144" s="21" t="s">
        <v>56</v>
      </c>
      <c r="F144" s="44" t="s">
        <v>313</v>
      </c>
      <c r="G144" s="43"/>
    </row>
    <row r="145" spans="1:7" ht="33.950000000000003" customHeight="1" x14ac:dyDescent="0.15">
      <c r="A145" s="6">
        <f>MAX(A$2:A144)+1</f>
        <v>2012207</v>
      </c>
      <c r="B145" s="6" t="s">
        <v>325</v>
      </c>
      <c r="C145" s="6" t="s">
        <v>326</v>
      </c>
      <c r="D145" s="50" t="s">
        <v>327</v>
      </c>
      <c r="E145" s="19" t="s">
        <v>328</v>
      </c>
      <c r="F145" s="22" t="s">
        <v>478</v>
      </c>
      <c r="G145" s="41" t="s">
        <v>25</v>
      </c>
    </row>
    <row r="146" spans="1:7" ht="33.950000000000003" customHeight="1" x14ac:dyDescent="0.15">
      <c r="A146" s="6"/>
      <c r="B146" s="6"/>
      <c r="C146" s="6"/>
      <c r="D146" s="50"/>
      <c r="E146" s="19" t="s">
        <v>329</v>
      </c>
      <c r="F146" s="20" t="s">
        <v>442</v>
      </c>
      <c r="G146" s="42"/>
    </row>
    <row r="147" spans="1:7" ht="33.950000000000003" customHeight="1" x14ac:dyDescent="0.15">
      <c r="A147" s="6"/>
      <c r="B147" s="6"/>
      <c r="C147" s="6"/>
      <c r="D147" s="50"/>
      <c r="E147" s="19" t="s">
        <v>26</v>
      </c>
      <c r="F147" s="20" t="s">
        <v>72</v>
      </c>
      <c r="G147" s="43"/>
    </row>
    <row r="148" spans="1:7" ht="33.950000000000003" customHeight="1" x14ac:dyDescent="0.15">
      <c r="A148" s="6">
        <f>MAX(A$2:A147)+1</f>
        <v>2012208</v>
      </c>
      <c r="B148" s="6" t="s">
        <v>42</v>
      </c>
      <c r="C148" s="6" t="s">
        <v>330</v>
      </c>
      <c r="D148" s="50" t="s">
        <v>331</v>
      </c>
      <c r="E148" s="19" t="s">
        <v>332</v>
      </c>
      <c r="F148" s="22" t="s">
        <v>333</v>
      </c>
      <c r="G148" s="41" t="s">
        <v>68</v>
      </c>
    </row>
    <row r="149" spans="1:7" ht="33.950000000000003" customHeight="1" x14ac:dyDescent="0.15">
      <c r="A149" s="6"/>
      <c r="B149" s="6"/>
      <c r="C149" s="6"/>
      <c r="D149" s="50"/>
      <c r="E149" s="19" t="s">
        <v>334</v>
      </c>
      <c r="F149" s="22" t="s">
        <v>335</v>
      </c>
      <c r="G149" s="42"/>
    </row>
    <row r="150" spans="1:7" ht="33.950000000000003" customHeight="1" x14ac:dyDescent="0.15">
      <c r="A150" s="6"/>
      <c r="B150" s="6"/>
      <c r="C150" s="6"/>
      <c r="D150" s="50"/>
      <c r="E150" s="19" t="s">
        <v>67</v>
      </c>
      <c r="F150" s="22" t="s">
        <v>78</v>
      </c>
      <c r="G150" s="43"/>
    </row>
    <row r="151" spans="1:7" ht="33.950000000000003" customHeight="1" x14ac:dyDescent="0.15">
      <c r="A151" s="6">
        <f>MAX(A$2:A150)+1</f>
        <v>2012209</v>
      </c>
      <c r="B151" s="6" t="s">
        <v>42</v>
      </c>
      <c r="C151" s="6" t="s">
        <v>336</v>
      </c>
      <c r="D151" s="51" t="s">
        <v>337</v>
      </c>
      <c r="E151" s="21" t="s">
        <v>338</v>
      </c>
      <c r="F151" s="44" t="s">
        <v>339</v>
      </c>
      <c r="G151" s="38" t="s">
        <v>340</v>
      </c>
    </row>
    <row r="152" spans="1:7" ht="33.950000000000003" customHeight="1" x14ac:dyDescent="0.15">
      <c r="A152" s="6"/>
      <c r="B152" s="6"/>
      <c r="C152" s="6"/>
      <c r="D152" s="51"/>
      <c r="E152" s="21" t="s">
        <v>341</v>
      </c>
      <c r="F152" s="44" t="s">
        <v>342</v>
      </c>
      <c r="G152" s="39"/>
    </row>
    <row r="153" spans="1:7" ht="33.950000000000003" customHeight="1" x14ac:dyDescent="0.15">
      <c r="A153" s="6"/>
      <c r="B153" s="6"/>
      <c r="C153" s="6"/>
      <c r="D153" s="51"/>
      <c r="E153" s="21" t="s">
        <v>343</v>
      </c>
      <c r="F153" s="44" t="s">
        <v>344</v>
      </c>
      <c r="G153" s="39"/>
    </row>
    <row r="154" spans="1:7" ht="33.950000000000003" customHeight="1" x14ac:dyDescent="0.15">
      <c r="A154" s="6"/>
      <c r="B154" s="6"/>
      <c r="C154" s="6"/>
      <c r="D154" s="51"/>
      <c r="E154" s="21" t="s">
        <v>345</v>
      </c>
      <c r="F154" s="44" t="s">
        <v>346</v>
      </c>
      <c r="G154" s="40"/>
    </row>
    <row r="155" spans="1:7" ht="33.950000000000003" customHeight="1" x14ac:dyDescent="0.15">
      <c r="A155" s="6">
        <f>MAX(A$2:A154)+1</f>
        <v>2012210</v>
      </c>
      <c r="B155" s="6" t="s">
        <v>42</v>
      </c>
      <c r="C155" s="6" t="s">
        <v>347</v>
      </c>
      <c r="D155" s="50" t="s">
        <v>348</v>
      </c>
      <c r="E155" s="19" t="s">
        <v>55</v>
      </c>
      <c r="F155" s="20" t="s">
        <v>62</v>
      </c>
      <c r="G155" s="41" t="s">
        <v>63</v>
      </c>
    </row>
    <row r="156" spans="1:7" ht="33.950000000000003" customHeight="1" x14ac:dyDescent="0.15">
      <c r="A156" s="6"/>
      <c r="B156" s="6"/>
      <c r="C156" s="6"/>
      <c r="D156" s="50"/>
      <c r="E156" s="19" t="s">
        <v>349</v>
      </c>
      <c r="F156" s="20" t="s">
        <v>350</v>
      </c>
      <c r="G156" s="42"/>
    </row>
    <row r="157" spans="1:7" ht="33.950000000000003" customHeight="1" x14ac:dyDescent="0.15">
      <c r="A157" s="6"/>
      <c r="B157" s="6"/>
      <c r="C157" s="6"/>
      <c r="D157" s="50"/>
      <c r="E157" s="19" t="s">
        <v>341</v>
      </c>
      <c r="F157" s="20" t="s">
        <v>342</v>
      </c>
      <c r="G157" s="43"/>
    </row>
    <row r="158" spans="1:7" ht="33.950000000000003" customHeight="1" x14ac:dyDescent="0.15">
      <c r="A158" s="6">
        <f>MAX(A$2:A157)+1</f>
        <v>2012211</v>
      </c>
      <c r="B158" s="6" t="s">
        <v>42</v>
      </c>
      <c r="C158" s="6" t="s">
        <v>351</v>
      </c>
      <c r="D158" s="51" t="s">
        <v>352</v>
      </c>
      <c r="E158" s="21" t="s">
        <v>353</v>
      </c>
      <c r="F158" s="44" t="s">
        <v>354</v>
      </c>
      <c r="G158" s="41" t="s">
        <v>492</v>
      </c>
    </row>
    <row r="159" spans="1:7" ht="33.950000000000003" customHeight="1" x14ac:dyDescent="0.15">
      <c r="A159" s="6"/>
      <c r="B159" s="6"/>
      <c r="C159" s="6"/>
      <c r="D159" s="51"/>
      <c r="E159" s="21" t="s">
        <v>355</v>
      </c>
      <c r="F159" s="44" t="s">
        <v>356</v>
      </c>
      <c r="G159" s="42"/>
    </row>
    <row r="160" spans="1:7" ht="33.950000000000003" customHeight="1" x14ac:dyDescent="0.15">
      <c r="A160" s="6"/>
      <c r="B160" s="6"/>
      <c r="C160" s="6"/>
      <c r="D160" s="51"/>
      <c r="E160" s="21" t="s">
        <v>357</v>
      </c>
      <c r="F160" s="44" t="s">
        <v>358</v>
      </c>
      <c r="G160" s="43"/>
    </row>
    <row r="161" spans="1:7" ht="33.950000000000003" customHeight="1" x14ac:dyDescent="0.15">
      <c r="A161" s="6">
        <f>MAX(A$2:A160)+1</f>
        <v>2012212</v>
      </c>
      <c r="B161" s="6" t="s">
        <v>42</v>
      </c>
      <c r="C161" s="6" t="s">
        <v>359</v>
      </c>
      <c r="D161" s="51" t="s">
        <v>360</v>
      </c>
      <c r="E161" s="21" t="s">
        <v>361</v>
      </c>
      <c r="F161" s="44" t="s">
        <v>362</v>
      </c>
      <c r="G161" s="41" t="s">
        <v>101</v>
      </c>
    </row>
    <row r="162" spans="1:7" ht="33.950000000000003" customHeight="1" x14ac:dyDescent="0.15">
      <c r="A162" s="6"/>
      <c r="B162" s="6"/>
      <c r="C162" s="6"/>
      <c r="D162" s="51"/>
      <c r="E162" s="21" t="s">
        <v>363</v>
      </c>
      <c r="F162" s="44" t="s">
        <v>364</v>
      </c>
      <c r="G162" s="42"/>
    </row>
    <row r="163" spans="1:7" ht="33.950000000000003" customHeight="1" x14ac:dyDescent="0.15">
      <c r="A163" s="6"/>
      <c r="B163" s="6"/>
      <c r="C163" s="6"/>
      <c r="D163" s="51"/>
      <c r="E163" s="21" t="s">
        <v>61</v>
      </c>
      <c r="F163" s="44" t="s">
        <v>77</v>
      </c>
      <c r="G163" s="42"/>
    </row>
    <row r="164" spans="1:7" ht="33.950000000000003" customHeight="1" x14ac:dyDescent="0.15">
      <c r="A164" s="6"/>
      <c r="B164" s="6"/>
      <c r="C164" s="6"/>
      <c r="D164" s="51"/>
      <c r="E164" s="21" t="s">
        <v>365</v>
      </c>
      <c r="F164" s="44" t="s">
        <v>366</v>
      </c>
      <c r="G164" s="42"/>
    </row>
    <row r="165" spans="1:7" ht="33.950000000000003" customHeight="1" x14ac:dyDescent="0.15">
      <c r="A165" s="6"/>
      <c r="B165" s="6"/>
      <c r="C165" s="6"/>
      <c r="D165" s="51"/>
      <c r="E165" s="21" t="s">
        <v>367</v>
      </c>
      <c r="F165" s="44" t="s">
        <v>368</v>
      </c>
      <c r="G165" s="43"/>
    </row>
    <row r="166" spans="1:7" ht="33.950000000000003" customHeight="1" x14ac:dyDescent="0.15">
      <c r="A166" s="14">
        <f>MAX(A$2:A165)+1</f>
        <v>2012213</v>
      </c>
      <c r="B166" s="14" t="s">
        <v>325</v>
      </c>
      <c r="C166" s="36" t="s">
        <v>369</v>
      </c>
      <c r="D166" s="52" t="s">
        <v>370</v>
      </c>
      <c r="E166" s="23" t="s">
        <v>341</v>
      </c>
      <c r="F166" s="24" t="s">
        <v>342</v>
      </c>
      <c r="G166" s="41" t="s">
        <v>371</v>
      </c>
    </row>
    <row r="167" spans="1:7" ht="33.950000000000003" customHeight="1" x14ac:dyDescent="0.15">
      <c r="A167" s="14"/>
      <c r="B167" s="14"/>
      <c r="C167" s="36"/>
      <c r="D167" s="52"/>
      <c r="E167" s="23" t="s">
        <v>338</v>
      </c>
      <c r="F167" s="24" t="s">
        <v>339</v>
      </c>
      <c r="G167" s="42"/>
    </row>
    <row r="168" spans="1:7" ht="33.950000000000003" customHeight="1" x14ac:dyDescent="0.15">
      <c r="A168" s="14"/>
      <c r="B168" s="14"/>
      <c r="C168" s="36"/>
      <c r="D168" s="52"/>
      <c r="E168" s="23" t="s">
        <v>372</v>
      </c>
      <c r="F168" s="24" t="s">
        <v>373</v>
      </c>
      <c r="G168" s="43"/>
    </row>
    <row r="169" spans="1:7" ht="33.950000000000003" customHeight="1" x14ac:dyDescent="0.15">
      <c r="A169" s="11">
        <f>MAX(A$2:A168)+1</f>
        <v>2012214</v>
      </c>
      <c r="B169" s="6" t="s">
        <v>325</v>
      </c>
      <c r="C169" s="6" t="s">
        <v>374</v>
      </c>
      <c r="D169" s="51" t="s">
        <v>375</v>
      </c>
      <c r="E169" s="21" t="s">
        <v>376</v>
      </c>
      <c r="F169" s="44" t="s">
        <v>377</v>
      </c>
      <c r="G169" s="38" t="s">
        <v>378</v>
      </c>
    </row>
    <row r="170" spans="1:7" ht="33.950000000000003" customHeight="1" x14ac:dyDescent="0.15">
      <c r="A170" s="11"/>
      <c r="B170" s="6"/>
      <c r="C170" s="6"/>
      <c r="D170" s="51"/>
      <c r="E170" s="21" t="s">
        <v>379</v>
      </c>
      <c r="F170" s="44" t="s">
        <v>380</v>
      </c>
      <c r="G170" s="39"/>
    </row>
    <row r="171" spans="1:7" ht="33.950000000000003" customHeight="1" x14ac:dyDescent="0.15">
      <c r="A171" s="11"/>
      <c r="B171" s="6"/>
      <c r="C171" s="6"/>
      <c r="D171" s="51"/>
      <c r="E171" s="21" t="s">
        <v>381</v>
      </c>
      <c r="F171" s="44" t="s">
        <v>382</v>
      </c>
      <c r="G171" s="39"/>
    </row>
    <row r="172" spans="1:7" ht="33.950000000000003" customHeight="1" x14ac:dyDescent="0.15">
      <c r="A172" s="11"/>
      <c r="B172" s="6"/>
      <c r="C172" s="6"/>
      <c r="D172" s="51"/>
      <c r="E172" s="21" t="s">
        <v>65</v>
      </c>
      <c r="F172" s="44" t="s">
        <v>66</v>
      </c>
      <c r="G172" s="40"/>
    </row>
    <row r="173" spans="1:7" ht="33.950000000000003" customHeight="1" x14ac:dyDescent="0.15">
      <c r="A173" s="6">
        <f>MAX($A$119:A172)+1</f>
        <v>2012215</v>
      </c>
      <c r="B173" s="6" t="s">
        <v>42</v>
      </c>
      <c r="C173" s="6" t="s">
        <v>383</v>
      </c>
      <c r="D173" s="47" t="s">
        <v>384</v>
      </c>
      <c r="E173" s="25" t="s">
        <v>385</v>
      </c>
      <c r="F173" s="26" t="s">
        <v>386</v>
      </c>
      <c r="G173" s="6" t="s">
        <v>12</v>
      </c>
    </row>
    <row r="174" spans="1:7" ht="33.950000000000003" customHeight="1" x14ac:dyDescent="0.15">
      <c r="A174" s="6"/>
      <c r="B174" s="6"/>
      <c r="C174" s="6"/>
      <c r="D174" s="47"/>
      <c r="E174" s="25" t="s">
        <v>387</v>
      </c>
      <c r="F174" s="26" t="s">
        <v>388</v>
      </c>
      <c r="G174" s="6"/>
    </row>
    <row r="175" spans="1:7" ht="33.950000000000003" customHeight="1" x14ac:dyDescent="0.15">
      <c r="A175" s="6"/>
      <c r="B175" s="6"/>
      <c r="C175" s="6"/>
      <c r="D175" s="47"/>
      <c r="E175" s="25" t="s">
        <v>389</v>
      </c>
      <c r="F175" s="26" t="s">
        <v>390</v>
      </c>
      <c r="G175" s="6"/>
    </row>
    <row r="176" spans="1:7" ht="33.950000000000003" customHeight="1" x14ac:dyDescent="0.15">
      <c r="A176" s="6">
        <f>MAX($A$119:A175)+1</f>
        <v>2012216</v>
      </c>
      <c r="B176" s="6" t="s">
        <v>42</v>
      </c>
      <c r="C176" s="6" t="s">
        <v>391</v>
      </c>
      <c r="D176" s="47" t="s">
        <v>392</v>
      </c>
      <c r="E176" s="25" t="s">
        <v>393</v>
      </c>
      <c r="F176" s="26" t="s">
        <v>394</v>
      </c>
      <c r="G176" s="6" t="s">
        <v>43</v>
      </c>
    </row>
    <row r="177" spans="1:7" ht="33.950000000000003" customHeight="1" x14ac:dyDescent="0.15">
      <c r="A177" s="6"/>
      <c r="B177" s="6"/>
      <c r="C177" s="6"/>
      <c r="D177" s="47"/>
      <c r="E177" s="25" t="s">
        <v>395</v>
      </c>
      <c r="F177" s="26" t="s">
        <v>396</v>
      </c>
      <c r="G177" s="6"/>
    </row>
    <row r="178" spans="1:7" ht="33.950000000000003" customHeight="1" x14ac:dyDescent="0.15">
      <c r="A178" s="6"/>
      <c r="B178" s="6"/>
      <c r="C178" s="6"/>
      <c r="D178" s="47"/>
      <c r="E178" s="25" t="s">
        <v>47</v>
      </c>
      <c r="F178" s="26" t="s">
        <v>48</v>
      </c>
      <c r="G178" s="6"/>
    </row>
    <row r="179" spans="1:7" ht="33.950000000000003" customHeight="1" x14ac:dyDescent="0.15">
      <c r="A179" s="6">
        <f>MAX($A$119:A178)+1</f>
        <v>2012217</v>
      </c>
      <c r="B179" s="6" t="s">
        <v>42</v>
      </c>
      <c r="C179" s="6" t="s">
        <v>397</v>
      </c>
      <c r="D179" s="47" t="s">
        <v>398</v>
      </c>
      <c r="E179" s="25" t="s">
        <v>44</v>
      </c>
      <c r="F179" s="26" t="s">
        <v>45</v>
      </c>
      <c r="G179" s="6" t="s">
        <v>46</v>
      </c>
    </row>
    <row r="180" spans="1:7" ht="33.950000000000003" customHeight="1" x14ac:dyDescent="0.15">
      <c r="A180" s="6"/>
      <c r="B180" s="6"/>
      <c r="C180" s="6"/>
      <c r="D180" s="47"/>
      <c r="E180" s="25" t="s">
        <v>49</v>
      </c>
      <c r="F180" s="26" t="s">
        <v>50</v>
      </c>
      <c r="G180" s="6"/>
    </row>
    <row r="181" spans="1:7" ht="33.950000000000003" customHeight="1" x14ac:dyDescent="0.15">
      <c r="A181" s="6"/>
      <c r="B181" s="6"/>
      <c r="C181" s="6"/>
      <c r="D181" s="47"/>
      <c r="E181" s="25" t="s">
        <v>399</v>
      </c>
      <c r="F181" s="26" t="s">
        <v>400</v>
      </c>
      <c r="G181" s="6"/>
    </row>
    <row r="182" spans="1:7" ht="33.950000000000003" customHeight="1" x14ac:dyDescent="0.15">
      <c r="A182" s="6">
        <f>MAX($A$119:A181)+1</f>
        <v>2012218</v>
      </c>
      <c r="B182" s="6" t="s">
        <v>42</v>
      </c>
      <c r="C182" s="6" t="s">
        <v>401</v>
      </c>
      <c r="D182" s="47" t="s">
        <v>402</v>
      </c>
      <c r="E182" s="25" t="s">
        <v>300</v>
      </c>
      <c r="F182" s="27" t="s">
        <v>301</v>
      </c>
      <c r="G182" s="6" t="s">
        <v>51</v>
      </c>
    </row>
    <row r="183" spans="1:7" ht="33.950000000000003" customHeight="1" x14ac:dyDescent="0.15">
      <c r="A183" s="6"/>
      <c r="B183" s="6"/>
      <c r="C183" s="6"/>
      <c r="D183" s="47"/>
      <c r="E183" s="25" t="s">
        <v>403</v>
      </c>
      <c r="F183" s="27" t="s">
        <v>404</v>
      </c>
      <c r="G183" s="6"/>
    </row>
    <row r="184" spans="1:7" ht="33.950000000000003" customHeight="1" x14ac:dyDescent="0.15">
      <c r="A184" s="6"/>
      <c r="B184" s="6"/>
      <c r="C184" s="6"/>
      <c r="D184" s="47"/>
      <c r="E184" s="25" t="s">
        <v>405</v>
      </c>
      <c r="F184" s="27" t="s">
        <v>406</v>
      </c>
      <c r="G184" s="6"/>
    </row>
    <row r="185" spans="1:7" ht="33.950000000000003" customHeight="1" x14ac:dyDescent="0.15">
      <c r="A185" s="6">
        <v>2012219</v>
      </c>
      <c r="B185" s="6" t="s">
        <v>42</v>
      </c>
      <c r="C185" s="6" t="s">
        <v>407</v>
      </c>
      <c r="D185" s="47" t="s">
        <v>408</v>
      </c>
      <c r="E185" s="25" t="s">
        <v>409</v>
      </c>
      <c r="F185" s="26" t="s">
        <v>443</v>
      </c>
      <c r="G185" s="6" t="s">
        <v>410</v>
      </c>
    </row>
    <row r="186" spans="1:7" ht="33.950000000000003" customHeight="1" x14ac:dyDescent="0.15">
      <c r="A186" s="6"/>
      <c r="B186" s="6"/>
      <c r="C186" s="6"/>
      <c r="D186" s="47"/>
      <c r="E186" s="25" t="s">
        <v>411</v>
      </c>
      <c r="F186" s="26" t="s">
        <v>444</v>
      </c>
      <c r="G186" s="6"/>
    </row>
    <row r="187" spans="1:7" ht="33.950000000000003" customHeight="1" x14ac:dyDescent="0.15">
      <c r="A187" s="6"/>
      <c r="B187" s="6"/>
      <c r="C187" s="6"/>
      <c r="D187" s="47"/>
      <c r="E187" s="25" t="s">
        <v>412</v>
      </c>
      <c r="F187" s="26" t="s">
        <v>445</v>
      </c>
      <c r="G187" s="6"/>
    </row>
    <row r="188" spans="1:7" ht="33.950000000000003" customHeight="1" x14ac:dyDescent="0.15">
      <c r="A188" s="6"/>
      <c r="B188" s="6"/>
      <c r="C188" s="6"/>
      <c r="D188" s="47"/>
      <c r="E188" s="25" t="s">
        <v>413</v>
      </c>
      <c r="F188" s="26" t="s">
        <v>446</v>
      </c>
      <c r="G188" s="6"/>
    </row>
    <row r="189" spans="1:7" ht="33.950000000000003" customHeight="1" x14ac:dyDescent="0.15">
      <c r="A189" s="6">
        <v>2012220</v>
      </c>
      <c r="B189" s="6" t="s">
        <v>42</v>
      </c>
      <c r="C189" s="6" t="s">
        <v>414</v>
      </c>
      <c r="D189" s="47" t="s">
        <v>415</v>
      </c>
      <c r="E189" s="25" t="s">
        <v>53</v>
      </c>
      <c r="F189" s="27" t="s">
        <v>64</v>
      </c>
      <c r="G189" s="6" t="s">
        <v>54</v>
      </c>
    </row>
    <row r="190" spans="1:7" ht="33.950000000000003" customHeight="1" x14ac:dyDescent="0.15">
      <c r="A190" s="6"/>
      <c r="B190" s="6"/>
      <c r="C190" s="6"/>
      <c r="D190" s="47"/>
      <c r="E190" s="25" t="s">
        <v>416</v>
      </c>
      <c r="F190" s="27" t="s">
        <v>470</v>
      </c>
      <c r="G190" s="6"/>
    </row>
    <row r="191" spans="1:7" ht="33.950000000000003" customHeight="1" x14ac:dyDescent="0.15">
      <c r="A191" s="6"/>
      <c r="B191" s="6"/>
      <c r="C191" s="6"/>
      <c r="D191" s="47"/>
      <c r="E191" s="25" t="s">
        <v>417</v>
      </c>
      <c r="F191" s="27" t="s">
        <v>471</v>
      </c>
      <c r="G191" s="6"/>
    </row>
    <row r="192" spans="1:7" ht="33.950000000000003" customHeight="1" x14ac:dyDescent="0.15">
      <c r="A192" s="28">
        <v>2012301</v>
      </c>
      <c r="B192" s="28" t="s">
        <v>418</v>
      </c>
      <c r="C192" s="37" t="s">
        <v>419</v>
      </c>
      <c r="D192" s="53" t="s">
        <v>420</v>
      </c>
      <c r="E192" s="29" t="s">
        <v>421</v>
      </c>
      <c r="F192" s="57" t="s">
        <v>480</v>
      </c>
      <c r="G192" s="28" t="s">
        <v>422</v>
      </c>
    </row>
    <row r="193" spans="1:7" ht="33.950000000000003" customHeight="1" x14ac:dyDescent="0.15">
      <c r="A193" s="28"/>
      <c r="B193" s="28"/>
      <c r="C193" s="37"/>
      <c r="D193" s="53"/>
      <c r="E193" s="29" t="s">
        <v>423</v>
      </c>
      <c r="F193" s="57" t="s">
        <v>481</v>
      </c>
      <c r="G193" s="28"/>
    </row>
    <row r="194" spans="1:7" ht="33.950000000000003" customHeight="1" x14ac:dyDescent="0.15">
      <c r="A194" s="28"/>
      <c r="B194" s="28"/>
      <c r="C194" s="37"/>
      <c r="D194" s="53"/>
      <c r="E194" s="29" t="s">
        <v>424</v>
      </c>
      <c r="F194" s="57" t="s">
        <v>482</v>
      </c>
      <c r="G194" s="28"/>
    </row>
    <row r="195" spans="1:7" ht="33.950000000000003" customHeight="1" x14ac:dyDescent="0.15">
      <c r="A195" s="5">
        <v>2012302</v>
      </c>
      <c r="B195" s="5" t="s">
        <v>425</v>
      </c>
      <c r="C195" s="6" t="s">
        <v>426</v>
      </c>
      <c r="D195" s="47" t="s">
        <v>427</v>
      </c>
      <c r="E195" s="7" t="s">
        <v>428</v>
      </c>
      <c r="F195" s="33" t="s">
        <v>429</v>
      </c>
      <c r="G195" s="5" t="s">
        <v>430</v>
      </c>
    </row>
    <row r="196" spans="1:7" ht="33.950000000000003" customHeight="1" x14ac:dyDescent="0.15">
      <c r="A196" s="5"/>
      <c r="B196" s="5"/>
      <c r="C196" s="6"/>
      <c r="D196" s="47"/>
      <c r="E196" s="7" t="s">
        <v>431</v>
      </c>
      <c r="F196" s="33" t="s">
        <v>432</v>
      </c>
      <c r="G196" s="5"/>
    </row>
    <row r="197" spans="1:7" ht="33.950000000000003" customHeight="1" x14ac:dyDescent="0.15">
      <c r="A197" s="5"/>
      <c r="B197" s="5"/>
      <c r="C197" s="6"/>
      <c r="D197" s="47"/>
      <c r="E197" s="7" t="s">
        <v>433</v>
      </c>
      <c r="F197" s="33" t="s">
        <v>434</v>
      </c>
      <c r="G197" s="5"/>
    </row>
    <row r="198" spans="1:7" ht="33.950000000000003" customHeight="1" x14ac:dyDescent="0.15">
      <c r="A198" s="5"/>
      <c r="B198" s="5"/>
      <c r="C198" s="6"/>
      <c r="D198" s="47"/>
      <c r="E198" s="7" t="s">
        <v>435</v>
      </c>
      <c r="F198" s="33" t="s">
        <v>436</v>
      </c>
      <c r="G198" s="5"/>
    </row>
    <row r="199" spans="1:7" ht="33.950000000000003" customHeight="1" x14ac:dyDescent="0.15">
      <c r="A199" s="30" t="s">
        <v>437</v>
      </c>
      <c r="B199" s="30" t="s">
        <v>425</v>
      </c>
      <c r="C199" s="31" t="s">
        <v>438</v>
      </c>
      <c r="D199" s="54" t="s">
        <v>439</v>
      </c>
      <c r="E199" s="32" t="s">
        <v>69</v>
      </c>
      <c r="F199" s="32" t="s">
        <v>79</v>
      </c>
      <c r="G199" s="30" t="s">
        <v>68</v>
      </c>
    </row>
    <row r="200" spans="1:7" ht="33.950000000000003" customHeight="1" x14ac:dyDescent="0.15">
      <c r="A200" s="30"/>
      <c r="B200" s="30"/>
      <c r="C200" s="31"/>
      <c r="D200" s="54"/>
      <c r="E200" s="32" t="s">
        <v>440</v>
      </c>
      <c r="F200" s="32" t="s">
        <v>472</v>
      </c>
      <c r="G200" s="30"/>
    </row>
    <row r="201" spans="1:7" ht="33.950000000000003" customHeight="1" x14ac:dyDescent="0.15">
      <c r="A201" s="30"/>
      <c r="B201" s="30"/>
      <c r="C201" s="31"/>
      <c r="D201" s="54"/>
      <c r="E201" s="32" t="s">
        <v>67</v>
      </c>
      <c r="F201" s="32" t="s">
        <v>78</v>
      </c>
      <c r="G201" s="30"/>
    </row>
    <row r="202" spans="1:7" ht="33.950000000000003" customHeight="1" x14ac:dyDescent="0.15">
      <c r="A202" s="30"/>
      <c r="B202" s="30"/>
      <c r="C202" s="31"/>
      <c r="D202" s="54"/>
      <c r="E202" s="32" t="s">
        <v>441</v>
      </c>
      <c r="F202" s="32" t="s">
        <v>473</v>
      </c>
      <c r="G202" s="30"/>
    </row>
    <row r="203" spans="1:7" ht="33.950000000000003" customHeight="1" x14ac:dyDescent="0.15">
      <c r="A203" s="30"/>
      <c r="B203" s="30"/>
      <c r="C203" s="31"/>
      <c r="D203" s="54"/>
      <c r="E203" s="32" t="s">
        <v>232</v>
      </c>
      <c r="F203" s="32" t="s">
        <v>233</v>
      </c>
      <c r="G203" s="30"/>
    </row>
  </sheetData>
  <mergeCells count="266">
    <mergeCell ref="G158:G160"/>
    <mergeCell ref="G166:G168"/>
    <mergeCell ref="G161:G165"/>
    <mergeCell ref="G137:G141"/>
    <mergeCell ref="A1:G1"/>
    <mergeCell ref="G122:G125"/>
    <mergeCell ref="G126:G129"/>
    <mergeCell ref="G130:G133"/>
    <mergeCell ref="G151:G154"/>
    <mergeCell ref="G169:G172"/>
    <mergeCell ref="G134:G136"/>
    <mergeCell ref="G142:G144"/>
    <mergeCell ref="G145:G147"/>
    <mergeCell ref="G148:G150"/>
    <mergeCell ref="G155:G157"/>
    <mergeCell ref="A199:A203"/>
    <mergeCell ref="B199:B203"/>
    <mergeCell ref="C199:C203"/>
    <mergeCell ref="D199:D203"/>
    <mergeCell ref="G199:G203"/>
    <mergeCell ref="A195:A198"/>
    <mergeCell ref="B195:B198"/>
    <mergeCell ref="C195:C198"/>
    <mergeCell ref="D195:D198"/>
    <mergeCell ref="G195:G198"/>
    <mergeCell ref="A192:A194"/>
    <mergeCell ref="B192:B194"/>
    <mergeCell ref="C192:C194"/>
    <mergeCell ref="D192:D194"/>
    <mergeCell ref="G192:G194"/>
    <mergeCell ref="A189:A191"/>
    <mergeCell ref="B189:B191"/>
    <mergeCell ref="C189:C191"/>
    <mergeCell ref="D189:D191"/>
    <mergeCell ref="G189:G191"/>
    <mergeCell ref="A185:A188"/>
    <mergeCell ref="B185:B188"/>
    <mergeCell ref="C185:C188"/>
    <mergeCell ref="D185:D188"/>
    <mergeCell ref="G185:G188"/>
    <mergeCell ref="A182:A184"/>
    <mergeCell ref="B182:B184"/>
    <mergeCell ref="C182:C184"/>
    <mergeCell ref="D182:D184"/>
    <mergeCell ref="G182:G184"/>
    <mergeCell ref="A179:A181"/>
    <mergeCell ref="B179:B181"/>
    <mergeCell ref="C179:C181"/>
    <mergeCell ref="D179:D181"/>
    <mergeCell ref="G179:G181"/>
    <mergeCell ref="A176:A178"/>
    <mergeCell ref="B176:B178"/>
    <mergeCell ref="C176:C178"/>
    <mergeCell ref="D176:D178"/>
    <mergeCell ref="G176:G178"/>
    <mergeCell ref="A173:A175"/>
    <mergeCell ref="B173:B175"/>
    <mergeCell ref="C173:C175"/>
    <mergeCell ref="D173:D175"/>
    <mergeCell ref="G173:G175"/>
    <mergeCell ref="A169:A172"/>
    <mergeCell ref="B169:B172"/>
    <mergeCell ref="C169:C172"/>
    <mergeCell ref="D169:D172"/>
    <mergeCell ref="A166:A168"/>
    <mergeCell ref="B166:B168"/>
    <mergeCell ref="C166:C168"/>
    <mergeCell ref="D166:D168"/>
    <mergeCell ref="A161:A165"/>
    <mergeCell ref="B161:B165"/>
    <mergeCell ref="C161:C165"/>
    <mergeCell ref="D161:D165"/>
    <mergeCell ref="A158:A160"/>
    <mergeCell ref="B158:B160"/>
    <mergeCell ref="C158:C160"/>
    <mergeCell ref="D158:D160"/>
    <mergeCell ref="A155:A157"/>
    <mergeCell ref="B155:B157"/>
    <mergeCell ref="C155:C157"/>
    <mergeCell ref="D155:D157"/>
    <mergeCell ref="A151:A154"/>
    <mergeCell ref="B151:B154"/>
    <mergeCell ref="C151:C154"/>
    <mergeCell ref="D151:D154"/>
    <mergeCell ref="A148:A150"/>
    <mergeCell ref="B148:B150"/>
    <mergeCell ref="C148:C150"/>
    <mergeCell ref="D148:D150"/>
    <mergeCell ref="A145:A147"/>
    <mergeCell ref="B145:B147"/>
    <mergeCell ref="C145:C147"/>
    <mergeCell ref="D145:D147"/>
    <mergeCell ref="A142:A144"/>
    <mergeCell ref="B142:B144"/>
    <mergeCell ref="C142:C144"/>
    <mergeCell ref="D142:D144"/>
    <mergeCell ref="A137:A141"/>
    <mergeCell ref="B137:B141"/>
    <mergeCell ref="C137:C141"/>
    <mergeCell ref="D137:D141"/>
    <mergeCell ref="A134:A136"/>
    <mergeCell ref="B134:B136"/>
    <mergeCell ref="C134:C136"/>
    <mergeCell ref="D134:D136"/>
    <mergeCell ref="A130:A133"/>
    <mergeCell ref="B130:B133"/>
    <mergeCell ref="C130:C133"/>
    <mergeCell ref="D130:D133"/>
    <mergeCell ref="A126:A129"/>
    <mergeCell ref="B126:B129"/>
    <mergeCell ref="C126:C129"/>
    <mergeCell ref="D126:D129"/>
    <mergeCell ref="A122:A125"/>
    <mergeCell ref="B122:B125"/>
    <mergeCell ref="C122:C125"/>
    <mergeCell ref="D122:D125"/>
    <mergeCell ref="A119:A121"/>
    <mergeCell ref="B119:B121"/>
    <mergeCell ref="C119:C121"/>
    <mergeCell ref="D119:D121"/>
    <mergeCell ref="G119:G121"/>
    <mergeCell ref="A115:A118"/>
    <mergeCell ref="B115:B118"/>
    <mergeCell ref="C115:C118"/>
    <mergeCell ref="D115:D118"/>
    <mergeCell ref="G115:G118"/>
    <mergeCell ref="A111:A114"/>
    <mergeCell ref="B111:B114"/>
    <mergeCell ref="C111:C114"/>
    <mergeCell ref="D111:D114"/>
    <mergeCell ref="G111:G114"/>
    <mergeCell ref="A108:A110"/>
    <mergeCell ref="B108:B110"/>
    <mergeCell ref="C108:C110"/>
    <mergeCell ref="D108:D110"/>
    <mergeCell ref="G108:G110"/>
    <mergeCell ref="A105:A107"/>
    <mergeCell ref="B105:B107"/>
    <mergeCell ref="C105:C107"/>
    <mergeCell ref="D105:D107"/>
    <mergeCell ref="G105:G107"/>
    <mergeCell ref="A102:A104"/>
    <mergeCell ref="B102:B104"/>
    <mergeCell ref="C102:C104"/>
    <mergeCell ref="D102:D104"/>
    <mergeCell ref="G102:G104"/>
    <mergeCell ref="A97:A101"/>
    <mergeCell ref="B97:B101"/>
    <mergeCell ref="C97:C101"/>
    <mergeCell ref="D97:D101"/>
    <mergeCell ref="G97:G101"/>
    <mergeCell ref="A92:A96"/>
    <mergeCell ref="B92:B96"/>
    <mergeCell ref="C92:C96"/>
    <mergeCell ref="D92:D96"/>
    <mergeCell ref="G92:G96"/>
    <mergeCell ref="A89:A91"/>
    <mergeCell ref="B89:B91"/>
    <mergeCell ref="C89:C91"/>
    <mergeCell ref="D89:D91"/>
    <mergeCell ref="G89:G91"/>
    <mergeCell ref="A84:A88"/>
    <mergeCell ref="B84:B88"/>
    <mergeCell ref="C84:C88"/>
    <mergeCell ref="D84:D88"/>
    <mergeCell ref="G84:G88"/>
    <mergeCell ref="A79:A83"/>
    <mergeCell ref="B79:B83"/>
    <mergeCell ref="C79:C83"/>
    <mergeCell ref="D79:D83"/>
    <mergeCell ref="G79:G83"/>
    <mergeCell ref="A76:A78"/>
    <mergeCell ref="B76:B78"/>
    <mergeCell ref="C76:C78"/>
    <mergeCell ref="D76:D78"/>
    <mergeCell ref="G76:G78"/>
    <mergeCell ref="A73:A75"/>
    <mergeCell ref="B73:B75"/>
    <mergeCell ref="C73:C75"/>
    <mergeCell ref="D73:D75"/>
    <mergeCell ref="G73:G75"/>
    <mergeCell ref="A70:A72"/>
    <mergeCell ref="B70:B72"/>
    <mergeCell ref="C70:C72"/>
    <mergeCell ref="D70:D72"/>
    <mergeCell ref="G70:G72"/>
    <mergeCell ref="A65:A69"/>
    <mergeCell ref="B65:B69"/>
    <mergeCell ref="C65:C69"/>
    <mergeCell ref="D65:D69"/>
    <mergeCell ref="G65:G69"/>
    <mergeCell ref="A60:A64"/>
    <mergeCell ref="B60:B64"/>
    <mergeCell ref="C60:C64"/>
    <mergeCell ref="D60:D64"/>
    <mergeCell ref="G60:G64"/>
    <mergeCell ref="A55:A59"/>
    <mergeCell ref="B55:B59"/>
    <mergeCell ref="C55:C59"/>
    <mergeCell ref="D55:D59"/>
    <mergeCell ref="G55:G59"/>
    <mergeCell ref="A51:A54"/>
    <mergeCell ref="B51:B54"/>
    <mergeCell ref="C51:C54"/>
    <mergeCell ref="D51:D54"/>
    <mergeCell ref="G51:G54"/>
    <mergeCell ref="A46:A50"/>
    <mergeCell ref="B46:B50"/>
    <mergeCell ref="C46:C50"/>
    <mergeCell ref="D46:D50"/>
    <mergeCell ref="G46:G50"/>
    <mergeCell ref="A42:A45"/>
    <mergeCell ref="B42:B45"/>
    <mergeCell ref="C42:C45"/>
    <mergeCell ref="D42:D45"/>
    <mergeCell ref="G42:G45"/>
    <mergeCell ref="A38:A41"/>
    <mergeCell ref="B38:B41"/>
    <mergeCell ref="C38:C41"/>
    <mergeCell ref="D38:D41"/>
    <mergeCell ref="G38:G41"/>
    <mergeCell ref="A35:A37"/>
    <mergeCell ref="B35:B37"/>
    <mergeCell ref="C35:C37"/>
    <mergeCell ref="D35:D37"/>
    <mergeCell ref="G35:G37"/>
    <mergeCell ref="A30:A34"/>
    <mergeCell ref="B30:B34"/>
    <mergeCell ref="C30:C34"/>
    <mergeCell ref="D30:D34"/>
    <mergeCell ref="G30:G34"/>
    <mergeCell ref="A26:A29"/>
    <mergeCell ref="B26:B29"/>
    <mergeCell ref="C26:C29"/>
    <mergeCell ref="D26:D29"/>
    <mergeCell ref="G26:G29"/>
    <mergeCell ref="A23:A25"/>
    <mergeCell ref="B23:B25"/>
    <mergeCell ref="C23:C25"/>
    <mergeCell ref="D23:D25"/>
    <mergeCell ref="G23:G25"/>
    <mergeCell ref="A18:A22"/>
    <mergeCell ref="B18:B22"/>
    <mergeCell ref="C18:C22"/>
    <mergeCell ref="D18:D22"/>
    <mergeCell ref="G18:G22"/>
    <mergeCell ref="A16:A17"/>
    <mergeCell ref="B16:B17"/>
    <mergeCell ref="C16:C17"/>
    <mergeCell ref="D16:D17"/>
    <mergeCell ref="G16:G17"/>
    <mergeCell ref="A13:A15"/>
    <mergeCell ref="B13:B15"/>
    <mergeCell ref="C13:C15"/>
    <mergeCell ref="D13:D15"/>
    <mergeCell ref="G13:G15"/>
    <mergeCell ref="A8:A12"/>
    <mergeCell ref="B8:B12"/>
    <mergeCell ref="C8:C12"/>
    <mergeCell ref="D8:D12"/>
    <mergeCell ref="G8:G12"/>
    <mergeCell ref="A3:A7"/>
    <mergeCell ref="B3:B7"/>
    <mergeCell ref="C3:C7"/>
    <mergeCell ref="D3:D7"/>
    <mergeCell ref="G3:G7"/>
  </mergeCells>
  <phoneticPr fontId="6" type="noConversion"/>
  <conditionalFormatting sqref="C16:C17">
    <cfRule type="duplicateValues" dxfId="38" priority="38"/>
  </conditionalFormatting>
  <conditionalFormatting sqref="C16:C17">
    <cfRule type="duplicateValues" dxfId="37" priority="37"/>
  </conditionalFormatting>
  <conditionalFormatting sqref="C18:C22">
    <cfRule type="duplicateValues" dxfId="36" priority="36"/>
  </conditionalFormatting>
  <conditionalFormatting sqref="C18:C22">
    <cfRule type="duplicateValues" dxfId="35" priority="35"/>
  </conditionalFormatting>
  <conditionalFormatting sqref="C23:C25">
    <cfRule type="duplicateValues" dxfId="34" priority="34"/>
  </conditionalFormatting>
  <conditionalFormatting sqref="C23:C25">
    <cfRule type="duplicateValues" dxfId="33" priority="33"/>
  </conditionalFormatting>
  <conditionalFormatting sqref="C26:C29">
    <cfRule type="duplicateValues" dxfId="32" priority="32"/>
  </conditionalFormatting>
  <conditionalFormatting sqref="C26:C29">
    <cfRule type="duplicateValues" dxfId="31" priority="31"/>
  </conditionalFormatting>
  <conditionalFormatting sqref="C30:C34">
    <cfRule type="duplicateValues" dxfId="30" priority="30"/>
  </conditionalFormatting>
  <conditionalFormatting sqref="C30:C34">
    <cfRule type="duplicateValues" dxfId="29" priority="29"/>
  </conditionalFormatting>
  <conditionalFormatting sqref="C35:C37">
    <cfRule type="duplicateValues" dxfId="28" priority="28"/>
  </conditionalFormatting>
  <conditionalFormatting sqref="C35:C37">
    <cfRule type="duplicateValues" dxfId="27" priority="27"/>
  </conditionalFormatting>
  <conditionalFormatting sqref="C38:C41">
    <cfRule type="duplicateValues" dxfId="26" priority="26"/>
  </conditionalFormatting>
  <conditionalFormatting sqref="C38:C41">
    <cfRule type="duplicateValues" dxfId="25" priority="25"/>
  </conditionalFormatting>
  <conditionalFormatting sqref="C42:C45">
    <cfRule type="duplicateValues" dxfId="24" priority="24"/>
  </conditionalFormatting>
  <conditionalFormatting sqref="C42:C45">
    <cfRule type="duplicateValues" dxfId="23" priority="23"/>
  </conditionalFormatting>
  <conditionalFormatting sqref="C46:C50">
    <cfRule type="duplicateValues" dxfId="22" priority="22"/>
  </conditionalFormatting>
  <conditionalFormatting sqref="C46:C50">
    <cfRule type="duplicateValues" dxfId="21" priority="21"/>
  </conditionalFormatting>
  <conditionalFormatting sqref="C51:C54">
    <cfRule type="duplicateValues" dxfId="20" priority="20"/>
  </conditionalFormatting>
  <conditionalFormatting sqref="C51:C54">
    <cfRule type="duplicateValues" dxfId="19" priority="19"/>
  </conditionalFormatting>
  <conditionalFormatting sqref="C55:C59">
    <cfRule type="duplicateValues" dxfId="18" priority="18"/>
  </conditionalFormatting>
  <conditionalFormatting sqref="C55:C59">
    <cfRule type="duplicateValues" dxfId="17" priority="17"/>
  </conditionalFormatting>
  <conditionalFormatting sqref="C60:C64">
    <cfRule type="duplicateValues" dxfId="16" priority="16"/>
  </conditionalFormatting>
  <conditionalFormatting sqref="C60:C64">
    <cfRule type="duplicateValues" dxfId="15" priority="15"/>
  </conditionalFormatting>
  <conditionalFormatting sqref="C65:C69">
    <cfRule type="duplicateValues" dxfId="14" priority="14"/>
  </conditionalFormatting>
  <conditionalFormatting sqref="C65:C69">
    <cfRule type="duplicateValues" dxfId="13" priority="13"/>
  </conditionalFormatting>
  <conditionalFormatting sqref="C70:C72">
    <cfRule type="duplicateValues" dxfId="12" priority="12"/>
  </conditionalFormatting>
  <conditionalFormatting sqref="C70:C72">
    <cfRule type="duplicateValues" dxfId="11" priority="11"/>
  </conditionalFormatting>
  <conditionalFormatting sqref="C73:C75">
    <cfRule type="duplicateValues" dxfId="10" priority="10"/>
  </conditionalFormatting>
  <conditionalFormatting sqref="C73:C75">
    <cfRule type="duplicateValues" dxfId="9" priority="9"/>
  </conditionalFormatting>
  <conditionalFormatting sqref="C76:C88">
    <cfRule type="duplicateValues" dxfId="8" priority="8"/>
  </conditionalFormatting>
  <conditionalFormatting sqref="C76:C88">
    <cfRule type="duplicateValues" dxfId="7" priority="7"/>
  </conditionalFormatting>
  <conditionalFormatting sqref="C89:C101">
    <cfRule type="duplicateValues" dxfId="6" priority="6"/>
  </conditionalFormatting>
  <conditionalFormatting sqref="C89:C101">
    <cfRule type="duplicateValues" dxfId="5" priority="5"/>
  </conditionalFormatting>
  <conditionalFormatting sqref="C103:C104">
    <cfRule type="duplicateValues" dxfId="4" priority="4"/>
  </conditionalFormatting>
  <conditionalFormatting sqref="C102:C104">
    <cfRule type="duplicateValues" dxfId="3" priority="3"/>
  </conditionalFormatting>
  <conditionalFormatting sqref="C166:C168">
    <cfRule type="duplicateValues" dxfId="2" priority="2"/>
  </conditionalFormatting>
  <conditionalFormatting sqref="C195:C198">
    <cfRule type="duplicateValues" dxfId="1" priority="1"/>
  </conditionalFormatting>
  <conditionalFormatting sqref="C3:C15">
    <cfRule type="duplicateValues" dxfId="0" priority="41"/>
  </conditionalFormatting>
  <dataValidations count="2">
    <dataValidation type="list" allowBlank="1" showInputMessage="1" showErrorMessage="1" sqref="B3 B18:B42 B46 B51:B67 B70:B81 B84:B92 B97 B115:B122 B105:B111 B126:B165 B169 B171:B191 B8:B16" xr:uid="{CA9D3650-5729-4DBD-B369-21D979B2267A}">
      <formula1>"本科生组,硕士生组,博士生组"</formula1>
    </dataValidation>
    <dataValidation type="list" allowBlank="1" showInputMessage="1" showErrorMessage="1" sqref="B192:B198" xr:uid="{15C0907D-36C7-44C9-91BC-70F7F23B9589}">
      <formula1>"自由申报,招标"</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HuaWei</cp:lastModifiedBy>
  <cp:lastPrinted>2019-12-19T07:35:42Z</cp:lastPrinted>
  <dcterms:created xsi:type="dcterms:W3CDTF">2006-09-16T00:00:00Z</dcterms:created>
  <dcterms:modified xsi:type="dcterms:W3CDTF">2021-01-11T07:37:39Z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