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871A654-2EA3-46F2-B17F-9D05AA846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" l="1"/>
  <c r="A13" i="2" l="1"/>
  <c r="A16" i="2" l="1"/>
  <c r="A18" i="2" l="1"/>
  <c r="A23" i="2" s="1"/>
  <c r="A26" i="2" l="1"/>
  <c r="A30" i="2" l="1"/>
  <c r="A35" i="2" l="1"/>
  <c r="A38" i="2" s="1"/>
  <c r="A42" i="2" l="1"/>
  <c r="A46" i="2" s="1"/>
  <c r="A51" i="2" s="1"/>
  <c r="A55" i="2" s="1"/>
  <c r="A60" i="2" s="1"/>
  <c r="A65" i="2" l="1"/>
  <c r="A70" i="2" s="1"/>
  <c r="A73" i="2" s="1"/>
  <c r="A76" i="2" s="1"/>
  <c r="A79" i="2" s="1"/>
  <c r="A84" i="2" s="1"/>
  <c r="A89" i="2" s="1"/>
  <c r="A92" i="2" s="1"/>
  <c r="A97" i="2" s="1"/>
  <c r="A102" i="2" s="1"/>
  <c r="A105" i="2" s="1"/>
  <c r="A108" i="2" s="1"/>
  <c r="A111" i="2" s="1"/>
  <c r="A115" i="2" s="1"/>
  <c r="A119" i="2" s="1"/>
  <c r="A126" i="2" l="1"/>
  <c r="A130" i="2" s="1"/>
  <c r="A134" i="2" s="1"/>
  <c r="A137" i="2" s="1"/>
  <c r="A142" i="2" s="1"/>
  <c r="A145" i="2" s="1"/>
  <c r="A148" i="2" s="1"/>
  <c r="A151" i="2" s="1"/>
  <c r="A155" i="2" s="1"/>
  <c r="A158" i="2" s="1"/>
  <c r="A161" i="2" s="1"/>
  <c r="A166" i="2" s="1"/>
  <c r="A169" i="2" s="1"/>
  <c r="A173" i="2" l="1"/>
  <c r="A176" i="2" s="1"/>
  <c r="A179" i="2" l="1"/>
  <c r="A182" i="2" s="1"/>
</calcChain>
</file>

<file path=xl/sharedStrings.xml><?xml version="1.0" encoding="utf-8"?>
<sst xmlns="http://schemas.openxmlformats.org/spreadsheetml/2006/main" count="623" uniqueCount="447">
  <si>
    <t>编号</t>
  </si>
  <si>
    <t>组别</t>
  </si>
  <si>
    <t>项目名称</t>
  </si>
  <si>
    <t>成员</t>
  </si>
  <si>
    <t>学号</t>
  </si>
  <si>
    <t>指导教师</t>
  </si>
  <si>
    <t>硕士生组</t>
  </si>
  <si>
    <t>王德亮</t>
  </si>
  <si>
    <t>201921010224</t>
  </si>
  <si>
    <t>高蕾</t>
  </si>
  <si>
    <t>201921010222</t>
  </si>
  <si>
    <t>李艳燕</t>
  </si>
  <si>
    <t>程露</t>
  </si>
  <si>
    <t>201921010207</t>
  </si>
  <si>
    <t>郭华</t>
  </si>
  <si>
    <t>余凯</t>
  </si>
  <si>
    <t>李宏倩</t>
  </si>
  <si>
    <t>程黎</t>
  </si>
  <si>
    <t>段达娜</t>
  </si>
  <si>
    <t>徐微</t>
  </si>
  <si>
    <t>张清扬</t>
  </si>
  <si>
    <t>杜亮</t>
  </si>
  <si>
    <t>邓猛</t>
  </si>
  <si>
    <t>朱涵</t>
  </si>
  <si>
    <t>高潇怡</t>
  </si>
  <si>
    <t>刘文莉</t>
  </si>
  <si>
    <t>孙芫</t>
  </si>
  <si>
    <t>何赵颖</t>
  </si>
  <si>
    <t>侯龙龙</t>
  </si>
  <si>
    <t>潘慧凡</t>
  </si>
  <si>
    <t>201921010184</t>
  </si>
  <si>
    <t>胡咏梅</t>
  </si>
  <si>
    <t>元静</t>
  </si>
  <si>
    <t>胡定荣</t>
  </si>
  <si>
    <t>张树东</t>
  </si>
  <si>
    <t>明秀萍</t>
  </si>
  <si>
    <t>201921010129</t>
  </si>
  <si>
    <t>张悦歆</t>
  </si>
  <si>
    <t>赵逸寒</t>
  </si>
  <si>
    <t>201921010127</t>
  </si>
  <si>
    <t>王雁</t>
  </si>
  <si>
    <t>博士生组</t>
  </si>
  <si>
    <t>余胜泉</t>
  </si>
  <si>
    <t>田浩</t>
  </si>
  <si>
    <t>201931010059</t>
  </si>
  <si>
    <t>武法提</t>
  </si>
  <si>
    <t>汪凡淙</t>
  </si>
  <si>
    <t>201931010044</t>
  </si>
  <si>
    <t>黄洛颖</t>
  </si>
  <si>
    <t>201931010062</t>
  </si>
  <si>
    <t>陈丽</t>
  </si>
  <si>
    <t>朱旭东</t>
  </si>
  <si>
    <t>杨冰清</t>
  </si>
  <si>
    <t>刘美凤</t>
  </si>
  <si>
    <t>孙冉</t>
  </si>
  <si>
    <t>汪甜甜</t>
  </si>
  <si>
    <t>201931010041</t>
  </si>
  <si>
    <t>郝婧</t>
  </si>
  <si>
    <t>施克灿</t>
  </si>
  <si>
    <t>范奭琛</t>
  </si>
  <si>
    <t>刘倩倩</t>
  </si>
  <si>
    <t>201931010076</t>
  </si>
  <si>
    <t>杜屏</t>
  </si>
  <si>
    <t>201931010052</t>
  </si>
  <si>
    <t>崔璐</t>
  </si>
  <si>
    <t>201931010069</t>
  </si>
  <si>
    <t>田艺炜</t>
  </si>
  <si>
    <t>王本陆</t>
  </si>
  <si>
    <t>杜心怡</t>
  </si>
  <si>
    <t>201921010174</t>
  </si>
  <si>
    <t>201921010128</t>
  </si>
  <si>
    <t>201921010024</t>
  </si>
  <si>
    <t>201921010170</t>
  </si>
  <si>
    <t>201921010180</t>
  </si>
  <si>
    <t>201931010013</t>
  </si>
  <si>
    <t>201931010057</t>
  </si>
  <si>
    <t>201931010028</t>
  </si>
  <si>
    <t>201921010034</t>
  </si>
  <si>
    <t>201921010020</t>
  </si>
  <si>
    <t>聋校校园霸凌现状调查及对策研究</t>
  </si>
  <si>
    <t>邓羽洋</t>
  </si>
  <si>
    <t>潘煜静</t>
    <phoneticPr fontId="8" type="noConversion"/>
  </si>
  <si>
    <t>张洁</t>
  </si>
  <si>
    <t>刘一帆</t>
  </si>
  <si>
    <t>基于iPad的数学学习软件对数学学习障碍小学生乘法表的干预效果研究</t>
  </si>
  <si>
    <t>曾丹英</t>
  </si>
  <si>
    <t>202021010124</t>
  </si>
  <si>
    <t>季宁</t>
  </si>
  <si>
    <t>202022010278</t>
  </si>
  <si>
    <t>刘青青</t>
  </si>
  <si>
    <t>202022010280</t>
  </si>
  <si>
    <t>周欣奕</t>
  </si>
  <si>
    <t>202021010127</t>
  </si>
  <si>
    <t>营利性民办高等学校法人属性研究</t>
  </si>
  <si>
    <t>杜佳欣</t>
  </si>
  <si>
    <t>201921010001</t>
  </si>
  <si>
    <t>余雅风</t>
  </si>
  <si>
    <t>李美仪</t>
  </si>
  <si>
    <t>201921010015</t>
  </si>
  <si>
    <t>两种教育安置形式下超常儿童自我概念和创造力的关系研究</t>
  </si>
  <si>
    <t>201921010131</t>
  </si>
  <si>
    <t>201921010132</t>
  </si>
  <si>
    <t>201922010295</t>
  </si>
  <si>
    <t>王美玲</t>
  </si>
  <si>
    <t>202022010284</t>
  </si>
  <si>
    <t>家长参与家庭作业行为对小学生学业成绩的影响效应及影响路径——基于B市三校的实证研究</t>
    <phoneticPr fontId="8" type="noConversion"/>
  </si>
  <si>
    <t>徐梦园</t>
  </si>
  <si>
    <t>202021010183</t>
  </si>
  <si>
    <t>黄国威</t>
  </si>
  <si>
    <t>202021010025</t>
  </si>
  <si>
    <t>王梦达</t>
  </si>
  <si>
    <t>202021010033</t>
  </si>
  <si>
    <t>自嘲文化中的大学生身份呈现与建构</t>
    <phoneticPr fontId="8" type="noConversion"/>
  </si>
  <si>
    <t>黄雯倩</t>
  </si>
  <si>
    <t>林可</t>
  </si>
  <si>
    <t>郑文尔</t>
  </si>
  <si>
    <t>戴子涵</t>
  </si>
  <si>
    <t>梁艳飞</t>
  </si>
  <si>
    <t>师范院校女大学生之间冷暴力的调查与分析研究——基于社会学习理论的视角</t>
    <phoneticPr fontId="8" type="noConversion"/>
  </si>
  <si>
    <t>张译戈</t>
    <phoneticPr fontId="8" type="noConversion"/>
  </si>
  <si>
    <t>毛圣璇</t>
  </si>
  <si>
    <t>安荧昕</t>
  </si>
  <si>
    <t>刘坤</t>
  </si>
  <si>
    <t>刘宇轩</t>
  </si>
  <si>
    <t>数学学习兴趣对数学学业成就的影响 —师生关系与学习策略的中介效应探究</t>
  </si>
  <si>
    <t>王嘉瑶</t>
  </si>
  <si>
    <t>202021010037</t>
  </si>
  <si>
    <t>綦春霞</t>
  </si>
  <si>
    <t>付钰</t>
  </si>
  <si>
    <t>201931010004</t>
  </si>
  <si>
    <t>周菁</t>
  </si>
  <si>
    <t>202021010038</t>
  </si>
  <si>
    <t>基于MOBA游戏生态的青少年网络骂人现象及祖安文化研究</t>
  </si>
  <si>
    <t>彭麒霖</t>
  </si>
  <si>
    <t>202021010012</t>
  </si>
  <si>
    <t>姜冠群</t>
  </si>
  <si>
    <t>202021010010</t>
  </si>
  <si>
    <t>余跃</t>
  </si>
  <si>
    <t>202021010004</t>
  </si>
  <si>
    <t>王嘉琪</t>
  </si>
  <si>
    <t>202021010015</t>
  </si>
  <si>
    <t>家庭社会经济地位对儿童入学准备的影响：父母教养方式的中介作用</t>
  </si>
  <si>
    <t>赖元元</t>
  </si>
  <si>
    <t>钱志亮</t>
  </si>
  <si>
    <t>耿康洁</t>
  </si>
  <si>
    <t>耿逸馨</t>
  </si>
  <si>
    <t>孤独症儿童家长心理弹性及其影响因素研究</t>
  </si>
  <si>
    <t>202022010285</t>
  </si>
  <si>
    <t>202022010282</t>
  </si>
  <si>
    <t>202021010128</t>
  </si>
  <si>
    <t xml:space="preserve">潘煜静 </t>
  </si>
  <si>
    <t>202021010126</t>
  </si>
  <si>
    <t>中小学初任教师共情特征及其与职业认同的关系研究</t>
  </si>
  <si>
    <t>王新宇</t>
  </si>
  <si>
    <t>201921010142</t>
  </si>
  <si>
    <t>桑国元</t>
  </si>
  <si>
    <t>蔡添</t>
  </si>
  <si>
    <t>202021010133</t>
  </si>
  <si>
    <t>王佳怡</t>
  </si>
  <si>
    <t>202021010144</t>
  </si>
  <si>
    <t>赵思齐</t>
  </si>
  <si>
    <t>201921010011</t>
  </si>
  <si>
    <t>远程教育提升残疾儿童推理能力的研究
——以孤独症儿童为例</t>
  </si>
  <si>
    <t>姜依彤</t>
  </si>
  <si>
    <t>201921010126</t>
  </si>
  <si>
    <t>胡晓毅</t>
  </si>
  <si>
    <t>孙蕴轩</t>
  </si>
  <si>
    <t>201711010153</t>
  </si>
  <si>
    <t>加景皓</t>
  </si>
  <si>
    <t>201811010146</t>
  </si>
  <si>
    <t>沈淳</t>
  </si>
  <si>
    <t>202022010283</t>
  </si>
  <si>
    <t>马永强</t>
  </si>
  <si>
    <t>201921010130</t>
  </si>
  <si>
    <t xml:space="preserve">基于胜任力模型的幼儿园教师专业水平自评量表研制——以北京市X区为例
</t>
  </si>
  <si>
    <t>李茂真</t>
  </si>
  <si>
    <t>杜继纲</t>
  </si>
  <si>
    <t>于泳稼</t>
  </si>
  <si>
    <t>宗心怡</t>
  </si>
  <si>
    <t>张倩倩</t>
  </si>
  <si>
    <t>余春丽</t>
  </si>
  <si>
    <t>利用视频示范提升特教教师语言行为教学策略使用的研究</t>
  </si>
  <si>
    <t>翟钰欣</t>
  </si>
  <si>
    <t>刘水玲</t>
  </si>
  <si>
    <t>新手教师“不能承受之重”——基于扎根理论的中小学新手教师工作负担现状研究</t>
  </si>
  <si>
    <t>王晓琪</t>
  </si>
  <si>
    <t>马琬婷</t>
  </si>
  <si>
    <t>张奚若</t>
  </si>
  <si>
    <t>少先队辅导员的价值领导力发挥的个案研究</t>
  </si>
  <si>
    <t>张万泽</t>
  </si>
  <si>
    <t>201921010146</t>
  </si>
  <si>
    <t>阳科峰</t>
  </si>
  <si>
    <t>201921010010</t>
  </si>
  <si>
    <t>反思的实践者： 教育科研活动中教师角色认同的个案研究</t>
  </si>
  <si>
    <t>钟筱雨</t>
  </si>
  <si>
    <t>202021010173</t>
  </si>
  <si>
    <t>朱志勇</t>
  </si>
  <si>
    <t>李鸽</t>
  </si>
  <si>
    <t>202031010080</t>
  </si>
  <si>
    <t>基于IB课程框架的职前教师跨学科课程设计能力培养——以教育学部小学教育方向的研究生课程为例</t>
  </si>
  <si>
    <t>阚维</t>
  </si>
  <si>
    <t>余承霖</t>
  </si>
  <si>
    <t>202022010054</t>
  </si>
  <si>
    <t>陈薏仁</t>
  </si>
  <si>
    <t>202022010069</t>
  </si>
  <si>
    <t>王晨洋</t>
  </si>
  <si>
    <t>201711010191</t>
  </si>
  <si>
    <t>聋教新手教师专业发展中的教学困境及其因素研究</t>
  </si>
  <si>
    <t>谢欣荷</t>
  </si>
  <si>
    <t>202021010146</t>
  </si>
  <si>
    <t>刘骏宇</t>
  </si>
  <si>
    <t>202021010066</t>
  </si>
  <si>
    <t>王晓阳</t>
  </si>
  <si>
    <t>201921010139</t>
  </si>
  <si>
    <t>消解与重构：微信对高校师生交往的影响机制研究</t>
  </si>
  <si>
    <t>202021010001</t>
  </si>
  <si>
    <t>余清臣</t>
  </si>
  <si>
    <t>唐静芸</t>
  </si>
  <si>
    <t>202021010018</t>
  </si>
  <si>
    <t>郭鑫</t>
  </si>
  <si>
    <t>202021010007</t>
  </si>
  <si>
    <t>双因素理论视角下研究生学业奖学金制度实施效果研究——以北京师范大学教育学部为例</t>
  </si>
  <si>
    <t>汤娇娇</t>
  </si>
  <si>
    <t>202021010182</t>
  </si>
  <si>
    <t>高尚</t>
  </si>
  <si>
    <t>202021010180</t>
  </si>
  <si>
    <t>崔馥千</t>
  </si>
  <si>
    <t>202021010179</t>
  </si>
  <si>
    <t>学习障碍儿童积极心理品质和心理健康状况调查及教育对策研究</t>
  </si>
  <si>
    <t xml:space="preserve"> 201921010129</t>
  </si>
  <si>
    <t xml:space="preserve"> 202021010124</t>
  </si>
  <si>
    <t xml:space="preserve"> 202022010280</t>
  </si>
  <si>
    <t>硕士生组</t>
    <phoneticPr fontId="8" type="noConversion"/>
  </si>
  <si>
    <t>高校研究生助教制度探究
——基于B校助教群体的实证分析</t>
  </si>
  <si>
    <t>官桂婷</t>
  </si>
  <si>
    <t>201921010102</t>
  </si>
  <si>
    <t>周作宇</t>
  </si>
  <si>
    <t>李明妹</t>
  </si>
  <si>
    <t>201921010057</t>
  </si>
  <si>
    <t>靳雪娇</t>
  </si>
  <si>
    <t>201921010191</t>
  </si>
  <si>
    <t>基于代码习语构建编程知识地图的关键技术研究</t>
  </si>
  <si>
    <t>唐文静</t>
  </si>
  <si>
    <t>202021010216</t>
  </si>
  <si>
    <t>傅骞</t>
  </si>
  <si>
    <t>胡婉青</t>
  </si>
  <si>
    <t>202021010213</t>
  </si>
  <si>
    <t>张婧</t>
  </si>
  <si>
    <t>202021010218</t>
  </si>
  <si>
    <t>调节学习理论视角下的双向同伴互评对学习表现的影响研究</t>
  </si>
  <si>
    <t xml:space="preserve">大学生协作论证活动中的
社会情感交与论证质量研究
</t>
  </si>
  <si>
    <t>李晓然</t>
  </si>
  <si>
    <t>201931010046</t>
  </si>
  <si>
    <t>幼儿计算思维培养视角下不插电活动类型与性别的交互效应研究</t>
  </si>
  <si>
    <t>李艳燕
傅骞</t>
  </si>
  <si>
    <t>廖婉婷</t>
  </si>
  <si>
    <t>黄睿妍</t>
  </si>
  <si>
    <t>于舒</t>
  </si>
  <si>
    <t>疫情期间中小学典型在线学习设计模式的挖掘研究</t>
  </si>
  <si>
    <t>吴怡君</t>
  </si>
  <si>
    <t>201921010154</t>
  </si>
  <si>
    <t>冯晓英</t>
  </si>
  <si>
    <t>骆舒寒</t>
  </si>
  <si>
    <t>202021010151</t>
  </si>
  <si>
    <t>高一新生数学学习适应性研究——以个案学校为例</t>
  </si>
  <si>
    <t>202031010077</t>
  </si>
  <si>
    <t>赵平</t>
  </si>
  <si>
    <t>201821010187</t>
  </si>
  <si>
    <t>徐亚倩</t>
  </si>
  <si>
    <t>202031010066</t>
  </si>
  <si>
    <t>中小学教师开展项目化学习需要的素养和支持：一项实证研究</t>
  </si>
  <si>
    <t>叶碧欣</t>
  </si>
  <si>
    <t>202031010062</t>
  </si>
  <si>
    <t>跨界学习如何促进特殊教育教师身份发展？——基于大学与一线名师工作室合作项目的案例</t>
  </si>
  <si>
    <t>王崇高</t>
  </si>
  <si>
    <t>四川省特殊教育教师离职意向影响因素及作用机制研究</t>
  </si>
  <si>
    <t>唐佳益</t>
  </si>
  <si>
    <t>202031001145</t>
  </si>
  <si>
    <t>201931010042</t>
  </si>
  <si>
    <t>顾立</t>
  </si>
  <si>
    <t>202022010276</t>
  </si>
  <si>
    <t>明代中后期理学思想影响下的童蒙教育研究</t>
  </si>
  <si>
    <t>刘文佳</t>
  </si>
  <si>
    <t>杨贻</t>
  </si>
  <si>
    <t>杨思璐</t>
  </si>
  <si>
    <t>王君瑞</t>
  </si>
  <si>
    <t>聋生非字面语言理解及其影响因素探究</t>
  </si>
  <si>
    <t>202031010045</t>
  </si>
  <si>
    <t>博士生组</t>
    <phoneticPr fontId="8" type="noConversion"/>
  </si>
  <si>
    <t>中学生科学论证能力的表征与评估研究——基于认知网络分析法</t>
    <phoneticPr fontId="8" type="noConversion"/>
  </si>
  <si>
    <t>李亭亭</t>
  </si>
  <si>
    <t>蒿树君</t>
  </si>
  <si>
    <t>案例教学法在师德教育中的应用研究</t>
  </si>
  <si>
    <t>卢菲</t>
  </si>
  <si>
    <t>202031010011</t>
  </si>
  <si>
    <t>石书奇</t>
  </si>
  <si>
    <t>201931010008</t>
  </si>
  <si>
    <t>在家校微信群中，家长如何与老师进行合作？——基于社会实践理论的分析</t>
  </si>
  <si>
    <t>邵颖</t>
  </si>
  <si>
    <t>202031010070</t>
  </si>
  <si>
    <t>王熙</t>
  </si>
  <si>
    <t>曲韵</t>
  </si>
  <si>
    <t>201931010070</t>
  </si>
  <si>
    <t>于文珊</t>
  </si>
  <si>
    <t>202031010073</t>
  </si>
  <si>
    <t>侍晓坤</t>
  </si>
  <si>
    <t>202022010011</t>
  </si>
  <si>
    <t>乡村教师工作重塑对职业承诺的影响及其机制研究——基于中国五省市数据的实证分析</t>
  </si>
  <si>
    <t>杨靖</t>
  </si>
  <si>
    <t>202031010079</t>
  </si>
  <si>
    <t>“十三五”期间我国教师政策的分析与前瞻 ——基于政策工具理论视角下的文本计量研究</t>
  </si>
  <si>
    <t>田士旭</t>
  </si>
  <si>
    <t>202031010061</t>
  </si>
  <si>
    <t>南晓鹏</t>
  </si>
  <si>
    <t>202031010036</t>
  </si>
  <si>
    <t>王梅</t>
  </si>
  <si>
    <t>202021010085</t>
  </si>
  <si>
    <t>营利性还是非营利性？——分类管理背景下普惠性民办幼儿园的性质定位研究</t>
  </si>
  <si>
    <t>姚  真</t>
  </si>
  <si>
    <t>201931010066</t>
  </si>
  <si>
    <t>张明珠</t>
  </si>
  <si>
    <t>201931010029</t>
  </si>
  <si>
    <t>张  楠</t>
  </si>
  <si>
    <t>201931010012</t>
  </si>
  <si>
    <t>叶  壮</t>
  </si>
  <si>
    <t>201921010002</t>
  </si>
  <si>
    <t>满招损，谦受益：教研组长谦逊领导对教师知识共享行为的影响机制研究</t>
  </si>
  <si>
    <t>蔡永红</t>
  </si>
  <si>
    <t>赵春雪</t>
  </si>
  <si>
    <t>201931010075</t>
  </si>
  <si>
    <t>中小学校活力评价模型与工具研究</t>
  </si>
  <si>
    <t>赵静</t>
  </si>
  <si>
    <t>201931010073</t>
  </si>
  <si>
    <t>张东娇</t>
  </si>
  <si>
    <t>田振华</t>
  </si>
  <si>
    <t>201931010067</t>
  </si>
  <si>
    <t>时思</t>
  </si>
  <si>
    <t>201931010068</t>
  </si>
  <si>
    <t>基于多模态数据分析的学习投入动态监测与提升策略研究</t>
  </si>
  <si>
    <t>李新</t>
  </si>
  <si>
    <t>202031010049</t>
  </si>
  <si>
    <t>包昊罡</t>
  </si>
  <si>
    <t>201731010045</t>
  </si>
  <si>
    <t>张慕华</t>
  </si>
  <si>
    <t>11132019083</t>
  </si>
  <si>
    <t>基于异构信息网络的语文学科认知地图构建与应用研究</t>
  </si>
  <si>
    <t>刘恩睿</t>
  </si>
  <si>
    <t>202031010046</t>
  </si>
  <si>
    <t>骈扬</t>
  </si>
  <si>
    <t>202031010047</t>
  </si>
  <si>
    <t>在线深度学习达成路径的表征与干预研究</t>
  </si>
  <si>
    <t>索迪</t>
  </si>
  <si>
    <t>201931010017</t>
  </si>
  <si>
    <t>联通主义在线课程设计原则与开发模式研究</t>
  </si>
  <si>
    <t>白蕴琦</t>
  </si>
  <si>
    <t>201931010060</t>
  </si>
  <si>
    <t>杨宣洋</t>
  </si>
  <si>
    <t>202031010058</t>
  </si>
  <si>
    <t>网络教学的动态交互与实时反馈策略研究</t>
  </si>
  <si>
    <t>王宇</t>
  </si>
  <si>
    <t>董艳</t>
  </si>
  <si>
    <t>李心怡</t>
  </si>
  <si>
    <t>陈晨</t>
  </si>
  <si>
    <t>陈宗静</t>
  </si>
  <si>
    <t>知识理论视角下的学科知识性质与分层教学表现形式的研究——以数学学科为例</t>
    <phoneticPr fontId="8" type="noConversion"/>
  </si>
  <si>
    <t>郭荣梅</t>
  </si>
  <si>
    <t>刘文辉</t>
  </si>
  <si>
    <t>招标</t>
    <phoneticPr fontId="8" type="noConversion"/>
  </si>
  <si>
    <t>教育学学术学位研究生培养方案实施效果研究 ——以北京师范大学教育学部为例</t>
    <phoneticPr fontId="8" type="noConversion"/>
  </si>
  <si>
    <t>赵春雪</t>
    <phoneticPr fontId="8" type="noConversion"/>
  </si>
  <si>
    <t>余凯</t>
    <phoneticPr fontId="8" type="noConversion"/>
  </si>
  <si>
    <t>曲韵</t>
    <phoneticPr fontId="8" type="noConversion"/>
  </si>
  <si>
    <t xml:space="preserve">逄世龙 </t>
    <phoneticPr fontId="8" type="noConversion"/>
  </si>
  <si>
    <t>招标</t>
  </si>
  <si>
    <t>教育学部本科生培养方案实施效果调研</t>
  </si>
  <si>
    <t>吴雨宸</t>
  </si>
  <si>
    <t>202021010136</t>
  </si>
  <si>
    <t>王晨</t>
  </si>
  <si>
    <t>黄嘉辉</t>
  </si>
  <si>
    <t>202021010143</t>
  </si>
  <si>
    <t>陈嘉媛</t>
  </si>
  <si>
    <t>201711010183</t>
  </si>
  <si>
    <t>魏晓阳</t>
  </si>
  <si>
    <t>201711010235</t>
  </si>
  <si>
    <t>2012303</t>
    <phoneticPr fontId="5" type="noConversion"/>
  </si>
  <si>
    <t>循证教育的产生与内涵</t>
  </si>
  <si>
    <t>孙加龙</t>
  </si>
  <si>
    <t>刘乔卉</t>
  </si>
  <si>
    <t>201931010003</t>
  </si>
  <si>
    <t>201931010045</t>
  </si>
  <si>
    <t>202031010048</t>
  </si>
  <si>
    <t>202021010188</t>
  </si>
  <si>
    <t>201922010187</t>
  </si>
  <si>
    <t>201922010301</t>
  </si>
  <si>
    <t>201921010018</t>
  </si>
  <si>
    <t>201921010017</t>
  </si>
  <si>
    <t>202021010163</t>
  </si>
  <si>
    <t>201921010157</t>
  </si>
  <si>
    <t>201921010163</t>
  </si>
  <si>
    <t>201921010166</t>
  </si>
  <si>
    <t>202021010125</t>
  </si>
  <si>
    <t>202021010122</t>
  </si>
  <si>
    <t>202021010123</t>
  </si>
  <si>
    <t>201921010082</t>
  </si>
  <si>
    <t>201820110095</t>
  </si>
  <si>
    <t>202021010098</t>
  </si>
  <si>
    <t>201821010096</t>
  </si>
  <si>
    <t>201921010095</t>
  </si>
  <si>
    <t>202021010131</t>
  </si>
  <si>
    <t>202022010281</t>
  </si>
  <si>
    <t>202021010027</t>
  </si>
  <si>
    <t>202021010032</t>
  </si>
  <si>
    <t>202021010137</t>
  </si>
  <si>
    <t>201811010130</t>
  </si>
  <si>
    <t>201811010201</t>
  </si>
  <si>
    <t>201811010160</t>
  </si>
  <si>
    <t>201931010020</t>
  </si>
  <si>
    <t>202031010056</t>
  </si>
  <si>
    <t>201921010117</t>
  </si>
  <si>
    <t>201921010141</t>
  </si>
  <si>
    <t>202031010014</t>
  </si>
  <si>
    <t>201821010052</t>
  </si>
  <si>
    <t>202021010054</t>
  </si>
  <si>
    <t>202022010064</t>
  </si>
  <si>
    <t>202031010006</t>
  </si>
  <si>
    <t>202021010017</t>
    <phoneticPr fontId="5" type="noConversion"/>
  </si>
  <si>
    <t>201931010075</t>
    <phoneticPr fontId="5" type="noConversion"/>
  </si>
  <si>
    <t>201931010070</t>
    <phoneticPr fontId="5" type="noConversion"/>
  </si>
  <si>
    <t>201828010017</t>
    <phoneticPr fontId="5" type="noConversion"/>
  </si>
  <si>
    <t>幼儿园新教师入职适应社会支持系统：探索与建构</t>
    <phoneticPr fontId="5" type="noConversion"/>
  </si>
  <si>
    <t>刘辰</t>
  </si>
  <si>
    <t>陆文祥</t>
  </si>
  <si>
    <t>宋东升</t>
  </si>
  <si>
    <t>202022010262</t>
  </si>
  <si>
    <t>201711010104</t>
  </si>
  <si>
    <t>202022010255</t>
  </si>
  <si>
    <t>李晓巍</t>
    <phoneticPr fontId="5" type="noConversion"/>
  </si>
  <si>
    <t>朱旭东
薛二勇</t>
    <phoneticPr fontId="5" type="noConversion"/>
  </si>
  <si>
    <t>教育学部2020年学生科研基金项目结项评审结果</t>
    <phoneticPr fontId="5" type="noConversion"/>
  </si>
  <si>
    <t>结项评审结果</t>
    <phoneticPr fontId="8" type="noConversion"/>
  </si>
  <si>
    <t>同意结项</t>
    <phoneticPr fontId="5" type="noConversion"/>
  </si>
  <si>
    <t>同意结项，优秀项目</t>
    <phoneticPr fontId="5" type="noConversion"/>
  </si>
  <si>
    <t>未完成，项目终止</t>
    <phoneticPr fontId="5" type="noConversion"/>
  </si>
  <si>
    <t>同意结项，优秀项目</t>
    <phoneticPr fontId="8" type="noConversion"/>
  </si>
  <si>
    <t>同意结项</t>
  </si>
  <si>
    <t>同意结项</t>
    <phoneticPr fontId="8" type="noConversion"/>
  </si>
  <si>
    <t>同意结项，优秀项目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</si>
</sst>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0"/>
      <color theme="1"/>
      <name val="Arial"/>
      <family val="2"/>
    </font>
    <font>
      <sz val="9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8">
    <xf numFmtId="0" fontId="0" fillId="0" borderId="0" xfId="0"/>
    <xf numFmtId="0" fontId="2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/>
    </xf>
    <xf numFmtId="49" fontId="2" fillId="0" borderId="1" xfId="3" quotePrefix="1" applyNumberFormat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49" fontId="2" fillId="0" borderId="1" xfId="2" quotePrefix="1" applyNumberFormat="1" applyFont="1" applyFill="1" applyBorder="1" applyAlignment="1">
      <alignment horizontal="center" vertical="center"/>
    </xf>
    <xf numFmtId="49" fontId="2" fillId="0" borderId="1" xfId="3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</cellXfs>
  <cellStyles count="7">
    <cellStyle name="Hyperlink" xfId="4" xr:uid="{8A5D1E01-0690-4DF2-AA33-DFFA0B83186A}"/>
    <cellStyle name="Normal" xfId="3" xr:uid="{05090FB8-3CFD-454F-B5AF-F69928923086}"/>
    <cellStyle name="常规" xfId="0" builtinId="0"/>
    <cellStyle name="常规 2" xfId="1" xr:uid="{00000000-0005-0000-0000-000001000000}"/>
    <cellStyle name="常规 3" xfId="2" xr:uid="{00000000-0005-0000-0000-000002000000}"/>
    <cellStyle name="超链接 2" xfId="6" xr:uid="{AA13C3ED-210C-482C-A184-02E66A5480B1}"/>
    <cellStyle name="超链接 3" xfId="5" xr:uid="{22E63AEE-5912-45B1-A2DE-19C7DE07C479}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386FD-29E3-4892-8465-11477C80D15C}">
  <dimension ref="A1:G203"/>
  <sheetViews>
    <sheetView tabSelected="1" workbookViewId="0">
      <selection activeCell="J9" sqref="J9"/>
    </sheetView>
  </sheetViews>
  <sheetFormatPr defaultColWidth="9" defaultRowHeight="33.950000000000003" customHeight="1" x14ac:dyDescent="0.15"/>
  <cols>
    <col min="1" max="1" width="9.625" style="31" bestFit="1" customWidth="1"/>
    <col min="2" max="2" width="10" style="31" customWidth="1"/>
    <col min="3" max="3" width="32.125" style="29" customWidth="1"/>
    <col min="4" max="4" width="17.875" style="31" customWidth="1"/>
    <col min="5" max="5" width="18" style="31" bestFit="1" customWidth="1"/>
    <col min="6" max="6" width="15" style="31" customWidth="1"/>
    <col min="7" max="7" width="19.5" style="31" customWidth="1"/>
    <col min="8" max="16384" width="9" style="31"/>
  </cols>
  <sheetData>
    <row r="1" spans="1:7" s="28" customFormat="1" ht="39.75" customHeight="1" x14ac:dyDescent="0.15">
      <c r="A1" s="27" t="s">
        <v>438</v>
      </c>
      <c r="B1" s="27"/>
      <c r="C1" s="27"/>
      <c r="D1" s="27"/>
      <c r="E1" s="27"/>
      <c r="F1" s="27"/>
    </row>
    <row r="2" spans="1:7" s="29" customFormat="1" ht="33.950000000000003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5" t="s">
        <v>439</v>
      </c>
    </row>
    <row r="3" spans="1:7" ht="33.950000000000003" customHeight="1" x14ac:dyDescent="0.15">
      <c r="A3" s="6">
        <v>2012101</v>
      </c>
      <c r="B3" s="6" t="s">
        <v>6</v>
      </c>
      <c r="C3" s="2" t="s">
        <v>79</v>
      </c>
      <c r="D3" s="7" t="s">
        <v>38</v>
      </c>
      <c r="E3" s="8" t="s">
        <v>39</v>
      </c>
      <c r="F3" s="6" t="s">
        <v>37</v>
      </c>
      <c r="G3" s="30" t="s">
        <v>440</v>
      </c>
    </row>
    <row r="4" spans="1:7" ht="33.950000000000003" customHeight="1" x14ac:dyDescent="0.15">
      <c r="A4" s="6"/>
      <c r="B4" s="6"/>
      <c r="C4" s="2"/>
      <c r="D4" s="7" t="s">
        <v>80</v>
      </c>
      <c r="E4" s="8" t="s">
        <v>149</v>
      </c>
      <c r="F4" s="6"/>
      <c r="G4" s="32"/>
    </row>
    <row r="5" spans="1:7" ht="33.950000000000003" customHeight="1" x14ac:dyDescent="0.15">
      <c r="A5" s="6"/>
      <c r="B5" s="6"/>
      <c r="C5" s="2"/>
      <c r="D5" s="7" t="s">
        <v>81</v>
      </c>
      <c r="E5" s="8" t="s">
        <v>151</v>
      </c>
      <c r="F5" s="6"/>
      <c r="G5" s="32"/>
    </row>
    <row r="6" spans="1:7" ht="33.950000000000003" customHeight="1" x14ac:dyDescent="0.15">
      <c r="A6" s="6"/>
      <c r="B6" s="6"/>
      <c r="C6" s="2"/>
      <c r="D6" s="7" t="s">
        <v>82</v>
      </c>
      <c r="E6" s="8" t="s">
        <v>147</v>
      </c>
      <c r="F6" s="6"/>
      <c r="G6" s="32"/>
    </row>
    <row r="7" spans="1:7" ht="33.950000000000003" customHeight="1" x14ac:dyDescent="0.15">
      <c r="A7" s="6"/>
      <c r="B7" s="6"/>
      <c r="C7" s="2"/>
      <c r="D7" s="7" t="s">
        <v>83</v>
      </c>
      <c r="E7" s="8" t="s">
        <v>148</v>
      </c>
      <c r="F7" s="6"/>
      <c r="G7" s="33"/>
    </row>
    <row r="8" spans="1:7" ht="33.950000000000003" customHeight="1" x14ac:dyDescent="0.15">
      <c r="A8" s="6">
        <f>MAX(A$2:A7)+1</f>
        <v>2012102</v>
      </c>
      <c r="B8" s="6" t="s">
        <v>6</v>
      </c>
      <c r="C8" s="2" t="s">
        <v>84</v>
      </c>
      <c r="D8" s="7" t="s">
        <v>85</v>
      </c>
      <c r="E8" s="9" t="s">
        <v>86</v>
      </c>
      <c r="F8" s="6" t="s">
        <v>34</v>
      </c>
      <c r="G8" s="30" t="s">
        <v>440</v>
      </c>
    </row>
    <row r="9" spans="1:7" ht="33.950000000000003" customHeight="1" x14ac:dyDescent="0.15">
      <c r="A9" s="6"/>
      <c r="B9" s="6"/>
      <c r="C9" s="2"/>
      <c r="D9" s="7" t="s">
        <v>35</v>
      </c>
      <c r="E9" s="9" t="s">
        <v>36</v>
      </c>
      <c r="F9" s="6"/>
      <c r="G9" s="32"/>
    </row>
    <row r="10" spans="1:7" ht="33.950000000000003" customHeight="1" x14ac:dyDescent="0.15">
      <c r="A10" s="6"/>
      <c r="B10" s="6"/>
      <c r="C10" s="2"/>
      <c r="D10" s="7" t="s">
        <v>87</v>
      </c>
      <c r="E10" s="9" t="s">
        <v>88</v>
      </c>
      <c r="F10" s="6"/>
      <c r="G10" s="32"/>
    </row>
    <row r="11" spans="1:7" ht="33.950000000000003" customHeight="1" x14ac:dyDescent="0.15">
      <c r="A11" s="6"/>
      <c r="B11" s="6"/>
      <c r="C11" s="2"/>
      <c r="D11" s="7" t="s">
        <v>89</v>
      </c>
      <c r="E11" s="9" t="s">
        <v>90</v>
      </c>
      <c r="F11" s="6"/>
      <c r="G11" s="32"/>
    </row>
    <row r="12" spans="1:7" ht="33.950000000000003" customHeight="1" x14ac:dyDescent="0.15">
      <c r="A12" s="6"/>
      <c r="B12" s="6"/>
      <c r="C12" s="2"/>
      <c r="D12" s="7" t="s">
        <v>91</v>
      </c>
      <c r="E12" s="9" t="s">
        <v>92</v>
      </c>
      <c r="F12" s="6"/>
      <c r="G12" s="33"/>
    </row>
    <row r="13" spans="1:7" ht="33.950000000000003" customHeight="1" x14ac:dyDescent="0.15">
      <c r="A13" s="6">
        <f>MAX(A$2:A12)+1</f>
        <v>2012103</v>
      </c>
      <c r="B13" s="6" t="s">
        <v>6</v>
      </c>
      <c r="C13" s="2" t="s">
        <v>429</v>
      </c>
      <c r="D13" s="7" t="s">
        <v>430</v>
      </c>
      <c r="E13" s="9" t="s">
        <v>433</v>
      </c>
      <c r="F13" s="6" t="s">
        <v>436</v>
      </c>
      <c r="G13" s="30" t="s">
        <v>440</v>
      </c>
    </row>
    <row r="14" spans="1:7" ht="33.950000000000003" customHeight="1" x14ac:dyDescent="0.15">
      <c r="A14" s="6"/>
      <c r="B14" s="6"/>
      <c r="C14" s="2"/>
      <c r="D14" s="7" t="s">
        <v>431</v>
      </c>
      <c r="E14" s="9" t="s">
        <v>434</v>
      </c>
      <c r="F14" s="6"/>
      <c r="G14" s="32"/>
    </row>
    <row r="15" spans="1:7" ht="33.950000000000003" customHeight="1" x14ac:dyDescent="0.15">
      <c r="A15" s="6"/>
      <c r="B15" s="6"/>
      <c r="C15" s="2"/>
      <c r="D15" s="7" t="s">
        <v>432</v>
      </c>
      <c r="E15" s="9" t="s">
        <v>435</v>
      </c>
      <c r="F15" s="6"/>
      <c r="G15" s="33"/>
    </row>
    <row r="16" spans="1:7" ht="33.950000000000003" customHeight="1" x14ac:dyDescent="0.15">
      <c r="A16" s="6">
        <f>MAX(A$2:A15)+1</f>
        <v>2012104</v>
      </c>
      <c r="B16" s="6" t="s">
        <v>6</v>
      </c>
      <c r="C16" s="2" t="s">
        <v>93</v>
      </c>
      <c r="D16" s="7" t="s">
        <v>94</v>
      </c>
      <c r="E16" s="8" t="s">
        <v>95</v>
      </c>
      <c r="F16" s="6" t="s">
        <v>96</v>
      </c>
      <c r="G16" s="30" t="s">
        <v>440</v>
      </c>
    </row>
    <row r="17" spans="1:7" ht="33.950000000000003" customHeight="1" x14ac:dyDescent="0.15">
      <c r="A17" s="6"/>
      <c r="B17" s="6"/>
      <c r="C17" s="2"/>
      <c r="D17" s="7" t="s">
        <v>97</v>
      </c>
      <c r="E17" s="8" t="s">
        <v>98</v>
      </c>
      <c r="F17" s="6"/>
      <c r="G17" s="33"/>
    </row>
    <row r="18" spans="1:7" ht="33.950000000000003" customHeight="1" x14ac:dyDescent="0.15">
      <c r="A18" s="6">
        <f>MAX(A$2:A17)+1</f>
        <v>2012105</v>
      </c>
      <c r="B18" s="6" t="s">
        <v>6</v>
      </c>
      <c r="C18" s="2" t="s">
        <v>99</v>
      </c>
      <c r="D18" s="7" t="s">
        <v>18</v>
      </c>
      <c r="E18" s="9" t="s">
        <v>100</v>
      </c>
      <c r="F18" s="6" t="s">
        <v>17</v>
      </c>
      <c r="G18" s="30" t="s">
        <v>440</v>
      </c>
    </row>
    <row r="19" spans="1:7" ht="33.950000000000003" customHeight="1" x14ac:dyDescent="0.15">
      <c r="A19" s="6"/>
      <c r="B19" s="6"/>
      <c r="C19" s="2"/>
      <c r="D19" s="7" t="s">
        <v>20</v>
      </c>
      <c r="E19" s="9" t="s">
        <v>101</v>
      </c>
      <c r="F19" s="6"/>
      <c r="G19" s="32"/>
    </row>
    <row r="20" spans="1:7" ht="33.950000000000003" customHeight="1" x14ac:dyDescent="0.15">
      <c r="A20" s="6"/>
      <c r="B20" s="6"/>
      <c r="C20" s="2"/>
      <c r="D20" s="7" t="s">
        <v>16</v>
      </c>
      <c r="E20" s="9" t="s">
        <v>102</v>
      </c>
      <c r="F20" s="6"/>
      <c r="G20" s="32"/>
    </row>
    <row r="21" spans="1:7" ht="33.950000000000003" customHeight="1" x14ac:dyDescent="0.15">
      <c r="A21" s="6"/>
      <c r="B21" s="6"/>
      <c r="C21" s="2"/>
      <c r="D21" s="7" t="s">
        <v>19</v>
      </c>
      <c r="E21" s="9" t="s">
        <v>393</v>
      </c>
      <c r="F21" s="6"/>
      <c r="G21" s="32"/>
    </row>
    <row r="22" spans="1:7" ht="33.950000000000003" customHeight="1" x14ac:dyDescent="0.15">
      <c r="A22" s="6"/>
      <c r="B22" s="6"/>
      <c r="C22" s="2"/>
      <c r="D22" s="7" t="s">
        <v>103</v>
      </c>
      <c r="E22" s="9" t="s">
        <v>104</v>
      </c>
      <c r="F22" s="6"/>
      <c r="G22" s="33"/>
    </row>
    <row r="23" spans="1:7" ht="33.950000000000003" customHeight="1" x14ac:dyDescent="0.15">
      <c r="A23" s="6">
        <f>MAX(A$2:A22)+1</f>
        <v>2012106</v>
      </c>
      <c r="B23" s="6" t="s">
        <v>6</v>
      </c>
      <c r="C23" s="2" t="s">
        <v>105</v>
      </c>
      <c r="D23" s="7" t="s">
        <v>106</v>
      </c>
      <c r="E23" s="8" t="s">
        <v>107</v>
      </c>
      <c r="F23" s="6" t="s">
        <v>33</v>
      </c>
      <c r="G23" s="30" t="s">
        <v>441</v>
      </c>
    </row>
    <row r="24" spans="1:7" ht="33.950000000000003" customHeight="1" x14ac:dyDescent="0.15">
      <c r="A24" s="6"/>
      <c r="B24" s="6"/>
      <c r="C24" s="2"/>
      <c r="D24" s="7" t="s">
        <v>108</v>
      </c>
      <c r="E24" s="8" t="s">
        <v>109</v>
      </c>
      <c r="F24" s="6"/>
      <c r="G24" s="32"/>
    </row>
    <row r="25" spans="1:7" ht="33.950000000000003" customHeight="1" x14ac:dyDescent="0.15">
      <c r="A25" s="6"/>
      <c r="B25" s="6"/>
      <c r="C25" s="2"/>
      <c r="D25" s="7" t="s">
        <v>110</v>
      </c>
      <c r="E25" s="8" t="s">
        <v>111</v>
      </c>
      <c r="F25" s="6"/>
      <c r="G25" s="33"/>
    </row>
    <row r="26" spans="1:7" ht="33.950000000000003" customHeight="1" x14ac:dyDescent="0.15">
      <c r="A26" s="6">
        <f>MAX(A$2:A25)+1</f>
        <v>2012107</v>
      </c>
      <c r="B26" s="6" t="s">
        <v>6</v>
      </c>
      <c r="C26" s="2" t="s">
        <v>112</v>
      </c>
      <c r="D26" s="7" t="s">
        <v>113</v>
      </c>
      <c r="E26" s="8" t="s">
        <v>394</v>
      </c>
      <c r="F26" s="6" t="s">
        <v>114</v>
      </c>
      <c r="G26" s="30" t="s">
        <v>440</v>
      </c>
    </row>
    <row r="27" spans="1:7" ht="33.950000000000003" customHeight="1" x14ac:dyDescent="0.15">
      <c r="A27" s="6"/>
      <c r="B27" s="6"/>
      <c r="C27" s="2"/>
      <c r="D27" s="7" t="s">
        <v>115</v>
      </c>
      <c r="E27" s="8" t="s">
        <v>395</v>
      </c>
      <c r="F27" s="6"/>
      <c r="G27" s="32"/>
    </row>
    <row r="28" spans="1:7" ht="33.950000000000003" customHeight="1" x14ac:dyDescent="0.15">
      <c r="A28" s="6"/>
      <c r="B28" s="6"/>
      <c r="C28" s="2"/>
      <c r="D28" s="7" t="s">
        <v>116</v>
      </c>
      <c r="E28" s="8" t="s">
        <v>215</v>
      </c>
      <c r="F28" s="6"/>
      <c r="G28" s="32"/>
    </row>
    <row r="29" spans="1:7" ht="33.950000000000003" customHeight="1" x14ac:dyDescent="0.15">
      <c r="A29" s="6"/>
      <c r="B29" s="6"/>
      <c r="C29" s="2"/>
      <c r="D29" s="7" t="s">
        <v>117</v>
      </c>
      <c r="E29" s="10" t="s">
        <v>425</v>
      </c>
      <c r="F29" s="6"/>
      <c r="G29" s="33"/>
    </row>
    <row r="30" spans="1:7" ht="33.950000000000003" customHeight="1" x14ac:dyDescent="0.15">
      <c r="A30" s="6">
        <f>MAX(A$2:A29)+1</f>
        <v>2012108</v>
      </c>
      <c r="B30" s="6" t="s">
        <v>6</v>
      </c>
      <c r="C30" s="2" t="s">
        <v>118</v>
      </c>
      <c r="D30" s="7" t="s">
        <v>119</v>
      </c>
      <c r="E30" s="8" t="s">
        <v>69</v>
      </c>
      <c r="F30" s="6" t="s">
        <v>15</v>
      </c>
      <c r="G30" s="30" t="s">
        <v>440</v>
      </c>
    </row>
    <row r="31" spans="1:7" ht="33.950000000000003" customHeight="1" x14ac:dyDescent="0.15">
      <c r="A31" s="6"/>
      <c r="B31" s="6"/>
      <c r="C31" s="2"/>
      <c r="D31" s="7" t="s">
        <v>120</v>
      </c>
      <c r="E31" s="8" t="s">
        <v>396</v>
      </c>
      <c r="F31" s="6"/>
      <c r="G31" s="32"/>
    </row>
    <row r="32" spans="1:7" ht="33.950000000000003" customHeight="1" x14ac:dyDescent="0.15">
      <c r="A32" s="6"/>
      <c r="B32" s="6"/>
      <c r="C32" s="2"/>
      <c r="D32" s="7" t="s">
        <v>121</v>
      </c>
      <c r="E32" s="8" t="s">
        <v>397</v>
      </c>
      <c r="F32" s="6"/>
      <c r="G32" s="32"/>
    </row>
    <row r="33" spans="1:7" ht="33.950000000000003" customHeight="1" x14ac:dyDescent="0.15">
      <c r="A33" s="6"/>
      <c r="B33" s="6"/>
      <c r="C33" s="2"/>
      <c r="D33" s="7" t="s">
        <v>122</v>
      </c>
      <c r="E33" s="8" t="s">
        <v>398</v>
      </c>
      <c r="F33" s="6"/>
      <c r="G33" s="32"/>
    </row>
    <row r="34" spans="1:7" ht="33.950000000000003" customHeight="1" x14ac:dyDescent="0.15">
      <c r="A34" s="6"/>
      <c r="B34" s="6"/>
      <c r="C34" s="2"/>
      <c r="D34" s="7" t="s">
        <v>123</v>
      </c>
      <c r="E34" s="8" t="s">
        <v>399</v>
      </c>
      <c r="F34" s="6"/>
      <c r="G34" s="33"/>
    </row>
    <row r="35" spans="1:7" ht="33.950000000000003" customHeight="1" x14ac:dyDescent="0.15">
      <c r="A35" s="6">
        <f>MAX(A$2:A34)+1</f>
        <v>2012109</v>
      </c>
      <c r="B35" s="6" t="s">
        <v>6</v>
      </c>
      <c r="C35" s="2" t="s">
        <v>124</v>
      </c>
      <c r="D35" s="7" t="s">
        <v>125</v>
      </c>
      <c r="E35" s="8" t="s">
        <v>126</v>
      </c>
      <c r="F35" s="6" t="s">
        <v>127</v>
      </c>
      <c r="G35" s="30" t="s">
        <v>440</v>
      </c>
    </row>
    <row r="36" spans="1:7" ht="33.950000000000003" customHeight="1" x14ac:dyDescent="0.15">
      <c r="A36" s="6"/>
      <c r="B36" s="6"/>
      <c r="C36" s="2"/>
      <c r="D36" s="7" t="s">
        <v>128</v>
      </c>
      <c r="E36" s="8" t="s">
        <v>129</v>
      </c>
      <c r="F36" s="6"/>
      <c r="G36" s="32"/>
    </row>
    <row r="37" spans="1:7" ht="33.950000000000003" customHeight="1" x14ac:dyDescent="0.15">
      <c r="A37" s="6"/>
      <c r="B37" s="6"/>
      <c r="C37" s="2"/>
      <c r="D37" s="7" t="s">
        <v>130</v>
      </c>
      <c r="E37" s="8" t="s">
        <v>131</v>
      </c>
      <c r="F37" s="6"/>
      <c r="G37" s="33"/>
    </row>
    <row r="38" spans="1:7" ht="33.950000000000003" customHeight="1" x14ac:dyDescent="0.15">
      <c r="A38" s="6">
        <f>MAX(A$2:A37)+1</f>
        <v>2012110</v>
      </c>
      <c r="B38" s="6" t="s">
        <v>6</v>
      </c>
      <c r="C38" s="2" t="s">
        <v>132</v>
      </c>
      <c r="D38" s="7" t="s">
        <v>133</v>
      </c>
      <c r="E38" s="8" t="s">
        <v>134</v>
      </c>
      <c r="F38" s="6" t="s">
        <v>21</v>
      </c>
      <c r="G38" s="30" t="s">
        <v>441</v>
      </c>
    </row>
    <row r="39" spans="1:7" ht="33.950000000000003" customHeight="1" x14ac:dyDescent="0.15">
      <c r="A39" s="6"/>
      <c r="B39" s="6"/>
      <c r="C39" s="2"/>
      <c r="D39" s="7" t="s">
        <v>135</v>
      </c>
      <c r="E39" s="8" t="s">
        <v>136</v>
      </c>
      <c r="F39" s="6"/>
      <c r="G39" s="32"/>
    </row>
    <row r="40" spans="1:7" ht="33.950000000000003" customHeight="1" x14ac:dyDescent="0.15">
      <c r="A40" s="6"/>
      <c r="B40" s="6"/>
      <c r="C40" s="2"/>
      <c r="D40" s="7" t="s">
        <v>137</v>
      </c>
      <c r="E40" s="8" t="s">
        <v>138</v>
      </c>
      <c r="F40" s="6"/>
      <c r="G40" s="32"/>
    </row>
    <row r="41" spans="1:7" ht="33.950000000000003" customHeight="1" x14ac:dyDescent="0.15">
      <c r="A41" s="6"/>
      <c r="B41" s="6"/>
      <c r="C41" s="2"/>
      <c r="D41" s="7" t="s">
        <v>139</v>
      </c>
      <c r="E41" s="8" t="s">
        <v>140</v>
      </c>
      <c r="F41" s="6"/>
      <c r="G41" s="33"/>
    </row>
    <row r="42" spans="1:7" ht="33.950000000000003" customHeight="1" x14ac:dyDescent="0.15">
      <c r="A42" s="6">
        <f>MAX(A$2:A41)+1</f>
        <v>2012111</v>
      </c>
      <c r="B42" s="6" t="s">
        <v>6</v>
      </c>
      <c r="C42" s="2" t="s">
        <v>141</v>
      </c>
      <c r="D42" s="7" t="s">
        <v>142</v>
      </c>
      <c r="E42" s="8" t="s">
        <v>400</v>
      </c>
      <c r="F42" s="6" t="s">
        <v>143</v>
      </c>
      <c r="G42" s="30" t="s">
        <v>442</v>
      </c>
    </row>
    <row r="43" spans="1:7" ht="33.950000000000003" customHeight="1" x14ac:dyDescent="0.15">
      <c r="A43" s="6"/>
      <c r="B43" s="6"/>
      <c r="C43" s="2"/>
      <c r="D43" s="7" t="s">
        <v>85</v>
      </c>
      <c r="E43" s="8" t="s">
        <v>86</v>
      </c>
      <c r="F43" s="6"/>
      <c r="G43" s="32"/>
    </row>
    <row r="44" spans="1:7" ht="33.950000000000003" customHeight="1" x14ac:dyDescent="0.15">
      <c r="A44" s="6"/>
      <c r="B44" s="6"/>
      <c r="C44" s="2"/>
      <c r="D44" s="7" t="s">
        <v>144</v>
      </c>
      <c r="E44" s="8" t="s">
        <v>401</v>
      </c>
      <c r="F44" s="6"/>
      <c r="G44" s="32"/>
    </row>
    <row r="45" spans="1:7" ht="33.950000000000003" customHeight="1" x14ac:dyDescent="0.15">
      <c r="A45" s="6"/>
      <c r="B45" s="6"/>
      <c r="C45" s="2"/>
      <c r="D45" s="7" t="s">
        <v>145</v>
      </c>
      <c r="E45" s="8" t="s">
        <v>402</v>
      </c>
      <c r="F45" s="6"/>
      <c r="G45" s="33"/>
    </row>
    <row r="46" spans="1:7" ht="33.950000000000003" customHeight="1" x14ac:dyDescent="0.15">
      <c r="A46" s="34">
        <f>MAX(A$2:A45)+1</f>
        <v>2012112</v>
      </c>
      <c r="B46" s="6" t="s">
        <v>6</v>
      </c>
      <c r="C46" s="2" t="s">
        <v>146</v>
      </c>
      <c r="D46" s="7" t="s">
        <v>82</v>
      </c>
      <c r="E46" s="8" t="s">
        <v>147</v>
      </c>
      <c r="F46" s="6" t="s">
        <v>37</v>
      </c>
      <c r="G46" s="30" t="s">
        <v>441</v>
      </c>
    </row>
    <row r="47" spans="1:7" ht="33.950000000000003" customHeight="1" x14ac:dyDescent="0.15">
      <c r="A47" s="34"/>
      <c r="B47" s="6"/>
      <c r="C47" s="2"/>
      <c r="D47" s="7" t="s">
        <v>38</v>
      </c>
      <c r="E47" s="8" t="s">
        <v>39</v>
      </c>
      <c r="F47" s="6"/>
      <c r="G47" s="32"/>
    </row>
    <row r="48" spans="1:7" ht="33.950000000000003" customHeight="1" x14ac:dyDescent="0.15">
      <c r="A48" s="34"/>
      <c r="B48" s="6"/>
      <c r="C48" s="2"/>
      <c r="D48" s="7" t="s">
        <v>83</v>
      </c>
      <c r="E48" s="8" t="s">
        <v>148</v>
      </c>
      <c r="F48" s="6"/>
      <c r="G48" s="32"/>
    </row>
    <row r="49" spans="1:7" ht="33.950000000000003" customHeight="1" x14ac:dyDescent="0.15">
      <c r="A49" s="34"/>
      <c r="B49" s="6"/>
      <c r="C49" s="2"/>
      <c r="D49" s="7" t="s">
        <v>80</v>
      </c>
      <c r="E49" s="8" t="s">
        <v>149</v>
      </c>
      <c r="F49" s="6"/>
      <c r="G49" s="32"/>
    </row>
    <row r="50" spans="1:7" ht="33.950000000000003" customHeight="1" x14ac:dyDescent="0.15">
      <c r="A50" s="34"/>
      <c r="B50" s="6"/>
      <c r="C50" s="2"/>
      <c r="D50" s="7" t="s">
        <v>150</v>
      </c>
      <c r="E50" s="8" t="s">
        <v>151</v>
      </c>
      <c r="F50" s="6"/>
      <c r="G50" s="33"/>
    </row>
    <row r="51" spans="1:7" ht="33.950000000000003" customHeight="1" x14ac:dyDescent="0.15">
      <c r="A51" s="6">
        <f>MAX(A$2:A50)+1</f>
        <v>2012113</v>
      </c>
      <c r="B51" s="6" t="s">
        <v>6</v>
      </c>
      <c r="C51" s="2" t="s">
        <v>152</v>
      </c>
      <c r="D51" s="7" t="s">
        <v>153</v>
      </c>
      <c r="E51" s="9" t="s">
        <v>154</v>
      </c>
      <c r="F51" s="6" t="s">
        <v>155</v>
      </c>
      <c r="G51" s="30" t="s">
        <v>441</v>
      </c>
    </row>
    <row r="52" spans="1:7" ht="33.950000000000003" customHeight="1" x14ac:dyDescent="0.15">
      <c r="A52" s="6"/>
      <c r="B52" s="6"/>
      <c r="C52" s="2"/>
      <c r="D52" s="7" t="s">
        <v>156</v>
      </c>
      <c r="E52" s="9" t="s">
        <v>157</v>
      </c>
      <c r="F52" s="6"/>
      <c r="G52" s="32"/>
    </row>
    <row r="53" spans="1:7" ht="33.950000000000003" customHeight="1" x14ac:dyDescent="0.15">
      <c r="A53" s="6"/>
      <c r="B53" s="6"/>
      <c r="C53" s="2"/>
      <c r="D53" s="7" t="s">
        <v>158</v>
      </c>
      <c r="E53" s="9" t="s">
        <v>159</v>
      </c>
      <c r="F53" s="6"/>
      <c r="G53" s="32"/>
    </row>
    <row r="54" spans="1:7" ht="33.950000000000003" customHeight="1" x14ac:dyDescent="0.15">
      <c r="A54" s="6"/>
      <c r="B54" s="6"/>
      <c r="C54" s="2"/>
      <c r="D54" s="7" t="s">
        <v>160</v>
      </c>
      <c r="E54" s="9" t="s">
        <v>161</v>
      </c>
      <c r="F54" s="6"/>
      <c r="G54" s="33"/>
    </row>
    <row r="55" spans="1:7" ht="33.950000000000003" customHeight="1" x14ac:dyDescent="0.15">
      <c r="A55" s="6">
        <f>MAX(A$2:A54)+1</f>
        <v>2012114</v>
      </c>
      <c r="B55" s="6" t="s">
        <v>6</v>
      </c>
      <c r="C55" s="2" t="s">
        <v>162</v>
      </c>
      <c r="D55" s="7" t="s">
        <v>163</v>
      </c>
      <c r="E55" s="9" t="s">
        <v>164</v>
      </c>
      <c r="F55" s="6" t="s">
        <v>165</v>
      </c>
      <c r="G55" s="30" t="s">
        <v>440</v>
      </c>
    </row>
    <row r="56" spans="1:7" ht="33.950000000000003" customHeight="1" x14ac:dyDescent="0.15">
      <c r="A56" s="6"/>
      <c r="B56" s="6"/>
      <c r="C56" s="2"/>
      <c r="D56" s="7" t="s">
        <v>166</v>
      </c>
      <c r="E56" s="9" t="s">
        <v>167</v>
      </c>
      <c r="F56" s="6"/>
      <c r="G56" s="32"/>
    </row>
    <row r="57" spans="1:7" ht="33.950000000000003" customHeight="1" x14ac:dyDescent="0.15">
      <c r="A57" s="6"/>
      <c r="B57" s="6"/>
      <c r="C57" s="2"/>
      <c r="D57" s="7" t="s">
        <v>168</v>
      </c>
      <c r="E57" s="9" t="s">
        <v>169</v>
      </c>
      <c r="F57" s="6"/>
      <c r="G57" s="32"/>
    </row>
    <row r="58" spans="1:7" ht="33.950000000000003" customHeight="1" x14ac:dyDescent="0.15">
      <c r="A58" s="6"/>
      <c r="B58" s="6"/>
      <c r="C58" s="2"/>
      <c r="D58" s="7" t="s">
        <v>170</v>
      </c>
      <c r="E58" s="9" t="s">
        <v>171</v>
      </c>
      <c r="F58" s="6"/>
      <c r="G58" s="32"/>
    </row>
    <row r="59" spans="1:7" ht="33.950000000000003" customHeight="1" x14ac:dyDescent="0.15">
      <c r="A59" s="6"/>
      <c r="B59" s="6"/>
      <c r="C59" s="2"/>
      <c r="D59" s="7" t="s">
        <v>172</v>
      </c>
      <c r="E59" s="9" t="s">
        <v>173</v>
      </c>
      <c r="F59" s="6"/>
      <c r="G59" s="33"/>
    </row>
    <row r="60" spans="1:7" ht="33.950000000000003" customHeight="1" x14ac:dyDescent="0.15">
      <c r="A60" s="6">
        <f>MAX(A$2:A59)+1</f>
        <v>2012115</v>
      </c>
      <c r="B60" s="6" t="s">
        <v>6</v>
      </c>
      <c r="C60" s="2" t="s">
        <v>174</v>
      </c>
      <c r="D60" s="7" t="s">
        <v>175</v>
      </c>
      <c r="E60" s="8" t="s">
        <v>403</v>
      </c>
      <c r="F60" s="6" t="s">
        <v>176</v>
      </c>
      <c r="G60" s="30" t="s">
        <v>440</v>
      </c>
    </row>
    <row r="61" spans="1:7" ht="33.950000000000003" customHeight="1" x14ac:dyDescent="0.15">
      <c r="A61" s="6"/>
      <c r="B61" s="6"/>
      <c r="C61" s="2"/>
      <c r="D61" s="7" t="s">
        <v>177</v>
      </c>
      <c r="E61" s="8" t="s">
        <v>404</v>
      </c>
      <c r="F61" s="6"/>
      <c r="G61" s="32"/>
    </row>
    <row r="62" spans="1:7" ht="33.950000000000003" customHeight="1" x14ac:dyDescent="0.15">
      <c r="A62" s="6"/>
      <c r="B62" s="6"/>
      <c r="C62" s="2"/>
      <c r="D62" s="7" t="s">
        <v>178</v>
      </c>
      <c r="E62" s="8" t="s">
        <v>405</v>
      </c>
      <c r="F62" s="6"/>
      <c r="G62" s="32"/>
    </row>
    <row r="63" spans="1:7" ht="33.950000000000003" customHeight="1" x14ac:dyDescent="0.15">
      <c r="A63" s="6"/>
      <c r="B63" s="6"/>
      <c r="C63" s="2"/>
      <c r="D63" s="7" t="s">
        <v>179</v>
      </c>
      <c r="E63" s="8" t="s">
        <v>406</v>
      </c>
      <c r="F63" s="6"/>
      <c r="G63" s="32"/>
    </row>
    <row r="64" spans="1:7" ht="33.950000000000003" customHeight="1" x14ac:dyDescent="0.15">
      <c r="A64" s="6"/>
      <c r="B64" s="6"/>
      <c r="C64" s="2"/>
      <c r="D64" s="7" t="s">
        <v>180</v>
      </c>
      <c r="E64" s="8" t="s">
        <v>407</v>
      </c>
      <c r="F64" s="6"/>
      <c r="G64" s="33"/>
    </row>
    <row r="65" spans="1:7" ht="33.950000000000003" customHeight="1" x14ac:dyDescent="0.15">
      <c r="A65" s="6">
        <f>MAX(A$2:A64)+1</f>
        <v>2012116</v>
      </c>
      <c r="B65" s="6" t="s">
        <v>6</v>
      </c>
      <c r="C65" s="2" t="s">
        <v>181</v>
      </c>
      <c r="D65" s="7" t="s">
        <v>172</v>
      </c>
      <c r="E65" s="9" t="s">
        <v>173</v>
      </c>
      <c r="F65" s="6" t="s">
        <v>165</v>
      </c>
      <c r="G65" s="30" t="s">
        <v>440</v>
      </c>
    </row>
    <row r="66" spans="1:7" ht="33.950000000000003" customHeight="1" x14ac:dyDescent="0.15">
      <c r="A66" s="6"/>
      <c r="B66" s="6"/>
      <c r="C66" s="2"/>
      <c r="D66" s="7" t="s">
        <v>163</v>
      </c>
      <c r="E66" s="9" t="s">
        <v>164</v>
      </c>
      <c r="F66" s="6"/>
      <c r="G66" s="32"/>
    </row>
    <row r="67" spans="1:7" ht="33.950000000000003" customHeight="1" x14ac:dyDescent="0.15">
      <c r="A67" s="6"/>
      <c r="B67" s="6"/>
      <c r="C67" s="2"/>
      <c r="D67" s="7" t="s">
        <v>182</v>
      </c>
      <c r="E67" s="8" t="s">
        <v>408</v>
      </c>
      <c r="F67" s="6"/>
      <c r="G67" s="32"/>
    </row>
    <row r="68" spans="1:7" ht="33.950000000000003" customHeight="1" x14ac:dyDescent="0.15">
      <c r="A68" s="6"/>
      <c r="B68" s="6"/>
      <c r="C68" s="2"/>
      <c r="D68" s="7" t="s">
        <v>170</v>
      </c>
      <c r="E68" s="8" t="s">
        <v>171</v>
      </c>
      <c r="F68" s="6"/>
      <c r="G68" s="32"/>
    </row>
    <row r="69" spans="1:7" ht="33.950000000000003" customHeight="1" x14ac:dyDescent="0.15">
      <c r="A69" s="6"/>
      <c r="B69" s="6"/>
      <c r="C69" s="2"/>
      <c r="D69" s="7" t="s">
        <v>183</v>
      </c>
      <c r="E69" s="8" t="s">
        <v>409</v>
      </c>
      <c r="F69" s="6"/>
      <c r="G69" s="33"/>
    </row>
    <row r="70" spans="1:7" ht="33.950000000000003" customHeight="1" x14ac:dyDescent="0.15">
      <c r="A70" s="6">
        <f>MAX(A$2:A69)+1</f>
        <v>2012117</v>
      </c>
      <c r="B70" s="6" t="s">
        <v>6</v>
      </c>
      <c r="C70" s="2" t="s">
        <v>184</v>
      </c>
      <c r="D70" s="7" t="s">
        <v>185</v>
      </c>
      <c r="E70" s="8" t="s">
        <v>410</v>
      </c>
      <c r="F70" s="6" t="s">
        <v>14</v>
      </c>
      <c r="G70" s="30" t="s">
        <v>440</v>
      </c>
    </row>
    <row r="71" spans="1:7" ht="33.950000000000003" customHeight="1" x14ac:dyDescent="0.15">
      <c r="A71" s="6"/>
      <c r="B71" s="6"/>
      <c r="C71" s="2"/>
      <c r="D71" s="7" t="s">
        <v>186</v>
      </c>
      <c r="E71" s="8" t="s">
        <v>411</v>
      </c>
      <c r="F71" s="6"/>
      <c r="G71" s="32"/>
    </row>
    <row r="72" spans="1:7" ht="33.950000000000003" customHeight="1" x14ac:dyDescent="0.15">
      <c r="A72" s="6"/>
      <c r="B72" s="6"/>
      <c r="C72" s="2"/>
      <c r="D72" s="7" t="s">
        <v>187</v>
      </c>
      <c r="E72" s="8" t="s">
        <v>412</v>
      </c>
      <c r="F72" s="6"/>
      <c r="G72" s="33"/>
    </row>
    <row r="73" spans="1:7" ht="33.950000000000003" customHeight="1" x14ac:dyDescent="0.15">
      <c r="A73" s="6">
        <f>MAX(A$2:A72)+1</f>
        <v>2012118</v>
      </c>
      <c r="B73" s="6" t="s">
        <v>6</v>
      </c>
      <c r="C73" s="2" t="s">
        <v>188</v>
      </c>
      <c r="D73" s="7" t="s">
        <v>189</v>
      </c>
      <c r="E73" s="8" t="s">
        <v>190</v>
      </c>
      <c r="F73" s="6" t="s">
        <v>51</v>
      </c>
      <c r="G73" s="30" t="s">
        <v>440</v>
      </c>
    </row>
    <row r="74" spans="1:7" ht="33.950000000000003" customHeight="1" x14ac:dyDescent="0.15">
      <c r="A74" s="6"/>
      <c r="B74" s="6"/>
      <c r="C74" s="2"/>
      <c r="D74" s="7" t="s">
        <v>191</v>
      </c>
      <c r="E74" s="8" t="s">
        <v>192</v>
      </c>
      <c r="F74" s="6"/>
      <c r="G74" s="32"/>
    </row>
    <row r="75" spans="1:7" ht="33.950000000000003" customHeight="1" x14ac:dyDescent="0.15">
      <c r="A75" s="6"/>
      <c r="B75" s="6"/>
      <c r="C75" s="2"/>
      <c r="D75" s="7" t="s">
        <v>7</v>
      </c>
      <c r="E75" s="8" t="s">
        <v>8</v>
      </c>
      <c r="F75" s="6"/>
      <c r="G75" s="33"/>
    </row>
    <row r="76" spans="1:7" ht="33.950000000000003" customHeight="1" x14ac:dyDescent="0.15">
      <c r="A76" s="6">
        <f>MAX(A$2:A75)+1</f>
        <v>2012119</v>
      </c>
      <c r="B76" s="6" t="s">
        <v>6</v>
      </c>
      <c r="C76" s="2" t="s">
        <v>193</v>
      </c>
      <c r="D76" s="7" t="s">
        <v>194</v>
      </c>
      <c r="E76" s="8" t="s">
        <v>195</v>
      </c>
      <c r="F76" s="6" t="s">
        <v>196</v>
      </c>
      <c r="G76" s="30" t="s">
        <v>440</v>
      </c>
    </row>
    <row r="77" spans="1:7" ht="33.950000000000003" customHeight="1" x14ac:dyDescent="0.15">
      <c r="A77" s="6"/>
      <c r="B77" s="6"/>
      <c r="C77" s="2"/>
      <c r="D77" s="7" t="s">
        <v>26</v>
      </c>
      <c r="E77" s="8" t="s">
        <v>72</v>
      </c>
      <c r="F77" s="6"/>
      <c r="G77" s="32"/>
    </row>
    <row r="78" spans="1:7" ht="33.950000000000003" customHeight="1" x14ac:dyDescent="0.15">
      <c r="A78" s="6"/>
      <c r="B78" s="6"/>
      <c r="C78" s="2"/>
      <c r="D78" s="7" t="s">
        <v>197</v>
      </c>
      <c r="E78" s="8" t="s">
        <v>198</v>
      </c>
      <c r="F78" s="6"/>
      <c r="G78" s="33"/>
    </row>
    <row r="79" spans="1:7" ht="33.950000000000003" customHeight="1" x14ac:dyDescent="0.15">
      <c r="A79" s="11">
        <f>MAX(A$2:A78)+1</f>
        <v>2012120</v>
      </c>
      <c r="B79" s="2" t="s">
        <v>6</v>
      </c>
      <c r="C79" s="2" t="s">
        <v>199</v>
      </c>
      <c r="D79" s="7" t="s">
        <v>130</v>
      </c>
      <c r="E79" s="9" t="s">
        <v>131</v>
      </c>
      <c r="F79" s="6" t="s">
        <v>200</v>
      </c>
      <c r="G79" s="30" t="s">
        <v>440</v>
      </c>
    </row>
    <row r="80" spans="1:7" ht="33.950000000000003" customHeight="1" x14ac:dyDescent="0.15">
      <c r="A80" s="11"/>
      <c r="B80" s="2"/>
      <c r="C80" s="2"/>
      <c r="D80" s="7" t="s">
        <v>201</v>
      </c>
      <c r="E80" s="8" t="s">
        <v>202</v>
      </c>
      <c r="F80" s="6"/>
      <c r="G80" s="32"/>
    </row>
    <row r="81" spans="1:7" ht="33.950000000000003" customHeight="1" x14ac:dyDescent="0.15">
      <c r="A81" s="11"/>
      <c r="B81" s="2"/>
      <c r="C81" s="2"/>
      <c r="D81" s="7" t="s">
        <v>203</v>
      </c>
      <c r="E81" s="8" t="s">
        <v>204</v>
      </c>
      <c r="F81" s="6"/>
      <c r="G81" s="32"/>
    </row>
    <row r="82" spans="1:7" ht="33.950000000000003" customHeight="1" x14ac:dyDescent="0.15">
      <c r="A82" s="11"/>
      <c r="B82" s="2"/>
      <c r="C82" s="2"/>
      <c r="D82" s="7" t="s">
        <v>205</v>
      </c>
      <c r="E82" s="8" t="s">
        <v>206</v>
      </c>
      <c r="F82" s="6"/>
      <c r="G82" s="32"/>
    </row>
    <row r="83" spans="1:7" ht="33.950000000000003" customHeight="1" x14ac:dyDescent="0.15">
      <c r="A83" s="11"/>
      <c r="B83" s="2"/>
      <c r="C83" s="2"/>
      <c r="D83" s="7" t="s">
        <v>125</v>
      </c>
      <c r="E83" s="8" t="s">
        <v>126</v>
      </c>
      <c r="F83" s="6"/>
      <c r="G83" s="33"/>
    </row>
    <row r="84" spans="1:7" ht="33.950000000000003" customHeight="1" x14ac:dyDescent="0.15">
      <c r="A84" s="6">
        <f>MAX(A$2:A83)+1</f>
        <v>2012121</v>
      </c>
      <c r="B84" s="6" t="s">
        <v>6</v>
      </c>
      <c r="C84" s="2" t="s">
        <v>207</v>
      </c>
      <c r="D84" s="7" t="s">
        <v>91</v>
      </c>
      <c r="E84" s="9" t="s">
        <v>92</v>
      </c>
      <c r="F84" s="6" t="s">
        <v>34</v>
      </c>
      <c r="G84" s="30" t="s">
        <v>440</v>
      </c>
    </row>
    <row r="85" spans="1:7" ht="33.950000000000003" customHeight="1" x14ac:dyDescent="0.15">
      <c r="A85" s="6"/>
      <c r="B85" s="6"/>
      <c r="C85" s="2"/>
      <c r="D85" s="7" t="s">
        <v>208</v>
      </c>
      <c r="E85" s="9" t="s">
        <v>209</v>
      </c>
      <c r="F85" s="6"/>
      <c r="G85" s="32"/>
    </row>
    <row r="86" spans="1:7" ht="33.950000000000003" customHeight="1" x14ac:dyDescent="0.15">
      <c r="A86" s="6"/>
      <c r="B86" s="6"/>
      <c r="C86" s="2"/>
      <c r="D86" s="7" t="s">
        <v>210</v>
      </c>
      <c r="E86" s="9" t="s">
        <v>211</v>
      </c>
      <c r="F86" s="6"/>
      <c r="G86" s="32"/>
    </row>
    <row r="87" spans="1:7" ht="33.950000000000003" customHeight="1" x14ac:dyDescent="0.15">
      <c r="A87" s="6"/>
      <c r="B87" s="6"/>
      <c r="C87" s="2"/>
      <c r="D87" s="7" t="s">
        <v>212</v>
      </c>
      <c r="E87" s="9" t="s">
        <v>213</v>
      </c>
      <c r="F87" s="6"/>
      <c r="G87" s="32"/>
    </row>
    <row r="88" spans="1:7" ht="33.950000000000003" customHeight="1" x14ac:dyDescent="0.15">
      <c r="A88" s="6"/>
      <c r="B88" s="6"/>
      <c r="C88" s="2"/>
      <c r="D88" s="7" t="s">
        <v>68</v>
      </c>
      <c r="E88" s="9" t="s">
        <v>78</v>
      </c>
      <c r="F88" s="6"/>
      <c r="G88" s="33"/>
    </row>
    <row r="89" spans="1:7" ht="33.950000000000003" customHeight="1" x14ac:dyDescent="0.15">
      <c r="A89" s="6">
        <f>MAX(A$2:A88)+1</f>
        <v>2012122</v>
      </c>
      <c r="B89" s="6" t="s">
        <v>6</v>
      </c>
      <c r="C89" s="2" t="s">
        <v>214</v>
      </c>
      <c r="D89" s="7" t="s">
        <v>116</v>
      </c>
      <c r="E89" s="9" t="s">
        <v>215</v>
      </c>
      <c r="F89" s="6" t="s">
        <v>216</v>
      </c>
      <c r="G89" s="30" t="s">
        <v>440</v>
      </c>
    </row>
    <row r="90" spans="1:7" ht="33.950000000000003" customHeight="1" x14ac:dyDescent="0.15">
      <c r="A90" s="6"/>
      <c r="B90" s="6"/>
      <c r="C90" s="2"/>
      <c r="D90" s="7" t="s">
        <v>217</v>
      </c>
      <c r="E90" s="9" t="s">
        <v>218</v>
      </c>
      <c r="F90" s="6"/>
      <c r="G90" s="32"/>
    </row>
    <row r="91" spans="1:7" ht="33.950000000000003" customHeight="1" x14ac:dyDescent="0.15">
      <c r="A91" s="6"/>
      <c r="B91" s="6"/>
      <c r="C91" s="2"/>
      <c r="D91" s="7" t="s">
        <v>219</v>
      </c>
      <c r="E91" s="9" t="s">
        <v>220</v>
      </c>
      <c r="F91" s="6"/>
      <c r="G91" s="33"/>
    </row>
    <row r="92" spans="1:7" ht="33.950000000000003" customHeight="1" x14ac:dyDescent="0.15">
      <c r="A92" s="11">
        <f>MAX(A$2:A91)+1</f>
        <v>2012123</v>
      </c>
      <c r="B92" s="6" t="s">
        <v>6</v>
      </c>
      <c r="C92" s="12" t="s">
        <v>221</v>
      </c>
      <c r="D92" s="13" t="s">
        <v>27</v>
      </c>
      <c r="E92" s="14" t="s">
        <v>73</v>
      </c>
      <c r="F92" s="6" t="s">
        <v>28</v>
      </c>
      <c r="G92" s="30" t="s">
        <v>440</v>
      </c>
    </row>
    <row r="93" spans="1:7" ht="33.950000000000003" customHeight="1" x14ac:dyDescent="0.15">
      <c r="A93" s="11"/>
      <c r="B93" s="6"/>
      <c r="C93" s="12"/>
      <c r="D93" s="13" t="s">
        <v>23</v>
      </c>
      <c r="E93" s="14" t="s">
        <v>70</v>
      </c>
      <c r="F93" s="6"/>
      <c r="G93" s="32"/>
    </row>
    <row r="94" spans="1:7" ht="33.950000000000003" customHeight="1" x14ac:dyDescent="0.15">
      <c r="A94" s="11"/>
      <c r="B94" s="6"/>
      <c r="C94" s="12"/>
      <c r="D94" s="7" t="s">
        <v>222</v>
      </c>
      <c r="E94" s="9" t="s">
        <v>223</v>
      </c>
      <c r="F94" s="6"/>
      <c r="G94" s="32"/>
    </row>
    <row r="95" spans="1:7" ht="33.950000000000003" customHeight="1" x14ac:dyDescent="0.15">
      <c r="A95" s="11"/>
      <c r="B95" s="6"/>
      <c r="C95" s="12"/>
      <c r="D95" s="7" t="s">
        <v>224</v>
      </c>
      <c r="E95" s="9" t="s">
        <v>225</v>
      </c>
      <c r="F95" s="6"/>
      <c r="G95" s="32"/>
    </row>
    <row r="96" spans="1:7" ht="33.950000000000003" customHeight="1" x14ac:dyDescent="0.15">
      <c r="A96" s="11"/>
      <c r="B96" s="6"/>
      <c r="C96" s="12"/>
      <c r="D96" s="7" t="s">
        <v>226</v>
      </c>
      <c r="E96" s="9" t="s">
        <v>227</v>
      </c>
      <c r="F96" s="6"/>
      <c r="G96" s="33"/>
    </row>
    <row r="97" spans="1:7" ht="33.950000000000003" customHeight="1" x14ac:dyDescent="0.15">
      <c r="A97" s="6">
        <f>MAX(A$2:A96)+1</f>
        <v>2012124</v>
      </c>
      <c r="B97" s="6" t="s">
        <v>6</v>
      </c>
      <c r="C97" s="2" t="s">
        <v>228</v>
      </c>
      <c r="D97" s="7" t="s">
        <v>35</v>
      </c>
      <c r="E97" s="8" t="s">
        <v>229</v>
      </c>
      <c r="F97" s="6" t="s">
        <v>34</v>
      </c>
      <c r="G97" s="30" t="s">
        <v>440</v>
      </c>
    </row>
    <row r="98" spans="1:7" ht="33.950000000000003" customHeight="1" x14ac:dyDescent="0.15">
      <c r="A98" s="6"/>
      <c r="B98" s="6"/>
      <c r="C98" s="2"/>
      <c r="D98" s="7" t="s">
        <v>85</v>
      </c>
      <c r="E98" s="8" t="s">
        <v>230</v>
      </c>
      <c r="F98" s="6"/>
      <c r="G98" s="32"/>
    </row>
    <row r="99" spans="1:7" ht="33.950000000000003" customHeight="1" x14ac:dyDescent="0.15">
      <c r="A99" s="6"/>
      <c r="B99" s="6"/>
      <c r="C99" s="2"/>
      <c r="D99" s="7" t="s">
        <v>91</v>
      </c>
      <c r="E99" s="8" t="s">
        <v>92</v>
      </c>
      <c r="F99" s="6"/>
      <c r="G99" s="32"/>
    </row>
    <row r="100" spans="1:7" ht="33.950000000000003" customHeight="1" x14ac:dyDescent="0.15">
      <c r="A100" s="6"/>
      <c r="B100" s="6"/>
      <c r="C100" s="2"/>
      <c r="D100" s="7" t="s">
        <v>87</v>
      </c>
      <c r="E100" s="8" t="s">
        <v>88</v>
      </c>
      <c r="F100" s="6"/>
      <c r="G100" s="32"/>
    </row>
    <row r="101" spans="1:7" ht="33.950000000000003" customHeight="1" x14ac:dyDescent="0.15">
      <c r="A101" s="6"/>
      <c r="B101" s="6"/>
      <c r="C101" s="2"/>
      <c r="D101" s="7" t="s">
        <v>89</v>
      </c>
      <c r="E101" s="8" t="s">
        <v>231</v>
      </c>
      <c r="F101" s="6"/>
      <c r="G101" s="33"/>
    </row>
    <row r="102" spans="1:7" ht="33.950000000000003" customHeight="1" x14ac:dyDescent="0.15">
      <c r="A102" s="15">
        <f>MAX($A$2:A101)+1</f>
        <v>2012125</v>
      </c>
      <c r="B102" s="15" t="s">
        <v>232</v>
      </c>
      <c r="C102" s="16" t="s">
        <v>233</v>
      </c>
      <c r="D102" s="17" t="s">
        <v>234</v>
      </c>
      <c r="E102" s="18" t="s">
        <v>235</v>
      </c>
      <c r="F102" s="15" t="s">
        <v>236</v>
      </c>
      <c r="G102" s="30" t="s">
        <v>440</v>
      </c>
    </row>
    <row r="103" spans="1:7" ht="33.950000000000003" customHeight="1" x14ac:dyDescent="0.15">
      <c r="A103" s="15"/>
      <c r="B103" s="15"/>
      <c r="C103" s="16"/>
      <c r="D103" s="17" t="s">
        <v>237</v>
      </c>
      <c r="E103" s="18" t="s">
        <v>238</v>
      </c>
      <c r="F103" s="15"/>
      <c r="G103" s="32"/>
    </row>
    <row r="104" spans="1:7" ht="33.950000000000003" customHeight="1" x14ac:dyDescent="0.15">
      <c r="A104" s="15"/>
      <c r="B104" s="15"/>
      <c r="C104" s="16"/>
      <c r="D104" s="17" t="s">
        <v>239</v>
      </c>
      <c r="E104" s="18" t="s">
        <v>240</v>
      </c>
      <c r="F104" s="15"/>
      <c r="G104" s="33"/>
    </row>
    <row r="105" spans="1:7" ht="33.950000000000003" customHeight="1" x14ac:dyDescent="0.15">
      <c r="A105" s="15">
        <f>MAX($A$2:A104)+1</f>
        <v>2012126</v>
      </c>
      <c r="B105" s="6" t="s">
        <v>6</v>
      </c>
      <c r="C105" s="2" t="s">
        <v>241</v>
      </c>
      <c r="D105" s="7" t="s">
        <v>242</v>
      </c>
      <c r="E105" s="9" t="s">
        <v>243</v>
      </c>
      <c r="F105" s="6" t="s">
        <v>244</v>
      </c>
      <c r="G105" s="6" t="s">
        <v>446</v>
      </c>
    </row>
    <row r="106" spans="1:7" ht="33.950000000000003" customHeight="1" x14ac:dyDescent="0.15">
      <c r="A106" s="15"/>
      <c r="B106" s="6"/>
      <c r="C106" s="2"/>
      <c r="D106" s="7" t="s">
        <v>245</v>
      </c>
      <c r="E106" s="9" t="s">
        <v>246</v>
      </c>
      <c r="F106" s="6"/>
      <c r="G106" s="6"/>
    </row>
    <row r="107" spans="1:7" ht="33.950000000000003" customHeight="1" x14ac:dyDescent="0.15">
      <c r="A107" s="15"/>
      <c r="B107" s="6"/>
      <c r="C107" s="2"/>
      <c r="D107" s="7" t="s">
        <v>247</v>
      </c>
      <c r="E107" s="9" t="s">
        <v>248</v>
      </c>
      <c r="F107" s="6"/>
      <c r="G107" s="6"/>
    </row>
    <row r="108" spans="1:7" ht="33.950000000000003" customHeight="1" x14ac:dyDescent="0.15">
      <c r="A108" s="15">
        <f>MAX($A$2:A107)+1</f>
        <v>2012127</v>
      </c>
      <c r="B108" s="6" t="s">
        <v>6</v>
      </c>
      <c r="C108" s="2" t="s">
        <v>249</v>
      </c>
      <c r="D108" s="7" t="s">
        <v>12</v>
      </c>
      <c r="E108" s="8" t="s">
        <v>13</v>
      </c>
      <c r="F108" s="6" t="s">
        <v>11</v>
      </c>
      <c r="G108" s="30" t="s">
        <v>440</v>
      </c>
    </row>
    <row r="109" spans="1:7" ht="33.950000000000003" customHeight="1" x14ac:dyDescent="0.15">
      <c r="A109" s="15"/>
      <c r="B109" s="6"/>
      <c r="C109" s="2"/>
      <c r="D109" s="7" t="s">
        <v>9</v>
      </c>
      <c r="E109" s="8" t="s">
        <v>10</v>
      </c>
      <c r="F109" s="6"/>
      <c r="G109" s="32"/>
    </row>
    <row r="110" spans="1:7" ht="33.950000000000003" customHeight="1" x14ac:dyDescent="0.15">
      <c r="A110" s="15"/>
      <c r="B110" s="6"/>
      <c r="C110" s="2"/>
      <c r="D110" s="7" t="s">
        <v>245</v>
      </c>
      <c r="E110" s="8" t="s">
        <v>246</v>
      </c>
      <c r="F110" s="6"/>
      <c r="G110" s="33"/>
    </row>
    <row r="111" spans="1:7" ht="33.950000000000003" customHeight="1" x14ac:dyDescent="0.15">
      <c r="A111" s="6">
        <f>MAX(A$2:A110)+1</f>
        <v>2012128</v>
      </c>
      <c r="B111" s="6" t="s">
        <v>6</v>
      </c>
      <c r="C111" s="2" t="s">
        <v>250</v>
      </c>
      <c r="D111" s="7" t="s">
        <v>9</v>
      </c>
      <c r="E111" s="8" t="s">
        <v>10</v>
      </c>
      <c r="F111" s="6" t="s">
        <v>11</v>
      </c>
      <c r="G111" s="6" t="s">
        <v>444</v>
      </c>
    </row>
    <row r="112" spans="1:7" ht="33.950000000000003" customHeight="1" x14ac:dyDescent="0.15">
      <c r="A112" s="6"/>
      <c r="B112" s="6"/>
      <c r="C112" s="2"/>
      <c r="D112" s="7" t="s">
        <v>251</v>
      </c>
      <c r="E112" s="8" t="s">
        <v>252</v>
      </c>
      <c r="F112" s="6"/>
      <c r="G112" s="6"/>
    </row>
    <row r="113" spans="1:7" ht="33.950000000000003" customHeight="1" x14ac:dyDescent="0.15">
      <c r="A113" s="6"/>
      <c r="B113" s="6"/>
      <c r="C113" s="2"/>
      <c r="D113" s="7" t="s">
        <v>12</v>
      </c>
      <c r="E113" s="8" t="s">
        <v>13</v>
      </c>
      <c r="F113" s="6"/>
      <c r="G113" s="6"/>
    </row>
    <row r="114" spans="1:7" ht="33.950000000000003" customHeight="1" x14ac:dyDescent="0.15">
      <c r="A114" s="6"/>
      <c r="B114" s="6"/>
      <c r="C114" s="2"/>
      <c r="D114" s="7" t="s">
        <v>7</v>
      </c>
      <c r="E114" s="8" t="s">
        <v>8</v>
      </c>
      <c r="F114" s="6"/>
      <c r="G114" s="6"/>
    </row>
    <row r="115" spans="1:7" ht="33.950000000000003" customHeight="1" x14ac:dyDescent="0.15">
      <c r="A115" s="6">
        <f>MAX(A$2:A114)+1</f>
        <v>2012129</v>
      </c>
      <c r="B115" s="6" t="s">
        <v>6</v>
      </c>
      <c r="C115" s="2" t="s">
        <v>253</v>
      </c>
      <c r="D115" s="7" t="s">
        <v>245</v>
      </c>
      <c r="E115" s="8" t="s">
        <v>246</v>
      </c>
      <c r="F115" s="2" t="s">
        <v>254</v>
      </c>
      <c r="G115" s="2" t="s">
        <v>444</v>
      </c>
    </row>
    <row r="116" spans="1:7" ht="33.950000000000003" customHeight="1" x14ac:dyDescent="0.15">
      <c r="A116" s="6"/>
      <c r="B116" s="6"/>
      <c r="C116" s="2"/>
      <c r="D116" s="7" t="s">
        <v>255</v>
      </c>
      <c r="E116" s="8" t="s">
        <v>413</v>
      </c>
      <c r="F116" s="2"/>
      <c r="G116" s="2"/>
    </row>
    <row r="117" spans="1:7" ht="33.950000000000003" customHeight="1" x14ac:dyDescent="0.15">
      <c r="A117" s="6"/>
      <c r="B117" s="6"/>
      <c r="C117" s="2"/>
      <c r="D117" s="7" t="s">
        <v>256</v>
      </c>
      <c r="E117" s="8" t="s">
        <v>414</v>
      </c>
      <c r="F117" s="2"/>
      <c r="G117" s="2"/>
    </row>
    <row r="118" spans="1:7" ht="33.950000000000003" customHeight="1" x14ac:dyDescent="0.15">
      <c r="A118" s="6"/>
      <c r="B118" s="6"/>
      <c r="C118" s="2"/>
      <c r="D118" s="7" t="s">
        <v>257</v>
      </c>
      <c r="E118" s="8" t="s">
        <v>415</v>
      </c>
      <c r="F118" s="2"/>
      <c r="G118" s="2"/>
    </row>
    <row r="119" spans="1:7" ht="33.950000000000003" customHeight="1" x14ac:dyDescent="0.15">
      <c r="A119" s="6">
        <f>MAX(A$2:A118)+1</f>
        <v>2012130</v>
      </c>
      <c r="B119" s="6" t="s">
        <v>6</v>
      </c>
      <c r="C119" s="2" t="s">
        <v>258</v>
      </c>
      <c r="D119" s="7" t="s">
        <v>259</v>
      </c>
      <c r="E119" s="8" t="s">
        <v>260</v>
      </c>
      <c r="F119" s="6" t="s">
        <v>261</v>
      </c>
      <c r="G119" s="30" t="s">
        <v>440</v>
      </c>
    </row>
    <row r="120" spans="1:7" ht="33.950000000000003" customHeight="1" x14ac:dyDescent="0.15">
      <c r="A120" s="6"/>
      <c r="B120" s="6"/>
      <c r="C120" s="2"/>
      <c r="D120" s="7" t="s">
        <v>48</v>
      </c>
      <c r="E120" s="8" t="s">
        <v>49</v>
      </c>
      <c r="F120" s="6"/>
      <c r="G120" s="32"/>
    </row>
    <row r="121" spans="1:7" ht="33.950000000000003" customHeight="1" x14ac:dyDescent="0.15">
      <c r="A121" s="6"/>
      <c r="B121" s="6"/>
      <c r="C121" s="2"/>
      <c r="D121" s="7" t="s">
        <v>262</v>
      </c>
      <c r="E121" s="8" t="s">
        <v>263</v>
      </c>
      <c r="F121" s="6"/>
      <c r="G121" s="33"/>
    </row>
    <row r="122" spans="1:7" ht="33.950000000000003" customHeight="1" x14ac:dyDescent="0.15">
      <c r="A122" s="2">
        <v>2012201</v>
      </c>
      <c r="B122" s="2" t="s">
        <v>41</v>
      </c>
      <c r="C122" s="2" t="s">
        <v>264</v>
      </c>
      <c r="D122" s="1" t="s">
        <v>32</v>
      </c>
      <c r="E122" s="19" t="s">
        <v>265</v>
      </c>
      <c r="F122" s="35" t="s">
        <v>31</v>
      </c>
      <c r="G122" s="35" t="s">
        <v>445</v>
      </c>
    </row>
    <row r="123" spans="1:7" ht="33.950000000000003" customHeight="1" x14ac:dyDescent="0.15">
      <c r="A123" s="2"/>
      <c r="B123" s="2"/>
      <c r="C123" s="2"/>
      <c r="D123" s="1" t="s">
        <v>266</v>
      </c>
      <c r="E123" s="19" t="s">
        <v>267</v>
      </c>
      <c r="F123" s="36"/>
      <c r="G123" s="36"/>
    </row>
    <row r="124" spans="1:7" ht="33.950000000000003" customHeight="1" x14ac:dyDescent="0.15">
      <c r="A124" s="2"/>
      <c r="B124" s="2"/>
      <c r="C124" s="2"/>
      <c r="D124" s="1" t="s">
        <v>268</v>
      </c>
      <c r="E124" s="19" t="s">
        <v>269</v>
      </c>
      <c r="F124" s="36"/>
      <c r="G124" s="36"/>
    </row>
    <row r="125" spans="1:7" ht="33.950000000000003" customHeight="1" x14ac:dyDescent="0.15">
      <c r="A125" s="2"/>
      <c r="B125" s="2"/>
      <c r="C125" s="2"/>
      <c r="D125" s="1" t="s">
        <v>29</v>
      </c>
      <c r="E125" s="19" t="s">
        <v>30</v>
      </c>
      <c r="F125" s="37"/>
      <c r="G125" s="37"/>
    </row>
    <row r="126" spans="1:7" ht="33.950000000000003" customHeight="1" x14ac:dyDescent="0.15">
      <c r="A126" s="2">
        <f>MAX(A$2:A125)+1</f>
        <v>2012202</v>
      </c>
      <c r="B126" s="2" t="s">
        <v>41</v>
      </c>
      <c r="C126" s="2" t="s">
        <v>270</v>
      </c>
      <c r="D126" s="1" t="s">
        <v>271</v>
      </c>
      <c r="E126" s="19" t="s">
        <v>272</v>
      </c>
      <c r="F126" s="35" t="s">
        <v>155</v>
      </c>
      <c r="G126" s="35" t="s">
        <v>443</v>
      </c>
    </row>
    <row r="127" spans="1:7" ht="33.950000000000003" customHeight="1" x14ac:dyDescent="0.15">
      <c r="A127" s="2"/>
      <c r="B127" s="2"/>
      <c r="C127" s="2"/>
      <c r="D127" s="1" t="s">
        <v>153</v>
      </c>
      <c r="E127" s="19" t="s">
        <v>154</v>
      </c>
      <c r="F127" s="36"/>
      <c r="G127" s="36"/>
    </row>
    <row r="128" spans="1:7" ht="33.950000000000003" customHeight="1" x14ac:dyDescent="0.15">
      <c r="A128" s="2"/>
      <c r="B128" s="2"/>
      <c r="C128" s="2"/>
      <c r="D128" s="1" t="s">
        <v>158</v>
      </c>
      <c r="E128" s="19" t="s">
        <v>159</v>
      </c>
      <c r="F128" s="36"/>
      <c r="G128" s="36"/>
    </row>
    <row r="129" spans="1:7" ht="33.950000000000003" customHeight="1" x14ac:dyDescent="0.15">
      <c r="A129" s="2"/>
      <c r="B129" s="2"/>
      <c r="C129" s="2"/>
      <c r="D129" s="1" t="s">
        <v>156</v>
      </c>
      <c r="E129" s="19" t="s">
        <v>157</v>
      </c>
      <c r="F129" s="37"/>
      <c r="G129" s="37"/>
    </row>
    <row r="130" spans="1:7" ht="33.950000000000003" customHeight="1" x14ac:dyDescent="0.15">
      <c r="A130" s="2">
        <f>MAX(A$2:A129)+1</f>
        <v>2012203</v>
      </c>
      <c r="B130" s="2" t="s">
        <v>41</v>
      </c>
      <c r="C130" s="2" t="s">
        <v>273</v>
      </c>
      <c r="D130" s="1" t="s">
        <v>55</v>
      </c>
      <c r="E130" s="10" t="s">
        <v>56</v>
      </c>
      <c r="F130" s="35" t="s">
        <v>22</v>
      </c>
      <c r="G130" s="35" t="s">
        <v>445</v>
      </c>
    </row>
    <row r="131" spans="1:7" ht="33.950000000000003" customHeight="1" x14ac:dyDescent="0.15">
      <c r="A131" s="2"/>
      <c r="B131" s="2"/>
      <c r="C131" s="2"/>
      <c r="D131" s="1" t="s">
        <v>274</v>
      </c>
      <c r="E131" s="10" t="s">
        <v>278</v>
      </c>
      <c r="F131" s="36"/>
      <c r="G131" s="36"/>
    </row>
    <row r="132" spans="1:7" ht="33.950000000000003" customHeight="1" x14ac:dyDescent="0.15">
      <c r="A132" s="2"/>
      <c r="B132" s="2"/>
      <c r="C132" s="2"/>
      <c r="D132" s="1" t="s">
        <v>59</v>
      </c>
      <c r="E132" s="10" t="s">
        <v>75</v>
      </c>
      <c r="F132" s="36"/>
      <c r="G132" s="36"/>
    </row>
    <row r="133" spans="1:7" ht="33.950000000000003" customHeight="1" x14ac:dyDescent="0.15">
      <c r="A133" s="2"/>
      <c r="B133" s="2"/>
      <c r="C133" s="2"/>
      <c r="D133" s="1" t="s">
        <v>23</v>
      </c>
      <c r="E133" s="10" t="s">
        <v>70</v>
      </c>
      <c r="F133" s="37"/>
      <c r="G133" s="37"/>
    </row>
    <row r="134" spans="1:7" ht="33.950000000000003" customHeight="1" x14ac:dyDescent="0.15">
      <c r="A134" s="2">
        <f>MAX(A$2:A133)+1</f>
        <v>2012204</v>
      </c>
      <c r="B134" s="2" t="s">
        <v>41</v>
      </c>
      <c r="C134" s="2" t="s">
        <v>275</v>
      </c>
      <c r="D134" s="1" t="s">
        <v>276</v>
      </c>
      <c r="E134" s="19" t="s">
        <v>277</v>
      </c>
      <c r="F134" s="35" t="s">
        <v>40</v>
      </c>
      <c r="G134" s="35" t="s">
        <v>444</v>
      </c>
    </row>
    <row r="135" spans="1:7" ht="33.950000000000003" customHeight="1" x14ac:dyDescent="0.15">
      <c r="A135" s="2"/>
      <c r="B135" s="2"/>
      <c r="C135" s="2"/>
      <c r="D135" s="1" t="s">
        <v>274</v>
      </c>
      <c r="E135" s="19" t="s">
        <v>278</v>
      </c>
      <c r="F135" s="36"/>
      <c r="G135" s="36"/>
    </row>
    <row r="136" spans="1:7" ht="33.950000000000003" customHeight="1" x14ac:dyDescent="0.15">
      <c r="A136" s="2"/>
      <c r="B136" s="2"/>
      <c r="C136" s="2"/>
      <c r="D136" s="1" t="s">
        <v>279</v>
      </c>
      <c r="E136" s="19" t="s">
        <v>280</v>
      </c>
      <c r="F136" s="37"/>
      <c r="G136" s="37"/>
    </row>
    <row r="137" spans="1:7" ht="33.950000000000003" customHeight="1" x14ac:dyDescent="0.15">
      <c r="A137" s="2">
        <f>MAX(A$2:A136)+1</f>
        <v>2012205</v>
      </c>
      <c r="B137" s="2" t="s">
        <v>41</v>
      </c>
      <c r="C137" s="2" t="s">
        <v>281</v>
      </c>
      <c r="D137" s="1" t="s">
        <v>282</v>
      </c>
      <c r="E137" s="10" t="s">
        <v>420</v>
      </c>
      <c r="F137" s="35" t="s">
        <v>58</v>
      </c>
      <c r="G137" s="35" t="s">
        <v>444</v>
      </c>
    </row>
    <row r="138" spans="1:7" ht="33.950000000000003" customHeight="1" x14ac:dyDescent="0.15">
      <c r="A138" s="2"/>
      <c r="B138" s="2"/>
      <c r="C138" s="2"/>
      <c r="D138" s="1" t="s">
        <v>57</v>
      </c>
      <c r="E138" s="10" t="s">
        <v>74</v>
      </c>
      <c r="F138" s="36"/>
      <c r="G138" s="36"/>
    </row>
    <row r="139" spans="1:7" ht="33.950000000000003" customHeight="1" x14ac:dyDescent="0.15">
      <c r="A139" s="2"/>
      <c r="B139" s="2"/>
      <c r="C139" s="2"/>
      <c r="D139" s="1" t="s">
        <v>283</v>
      </c>
      <c r="E139" s="10" t="s">
        <v>421</v>
      </c>
      <c r="F139" s="36"/>
      <c r="G139" s="36"/>
    </row>
    <row r="140" spans="1:7" ht="33.950000000000003" customHeight="1" x14ac:dyDescent="0.15">
      <c r="A140" s="2"/>
      <c r="B140" s="2"/>
      <c r="C140" s="2"/>
      <c r="D140" s="1" t="s">
        <v>284</v>
      </c>
      <c r="E140" s="10" t="s">
        <v>422</v>
      </c>
      <c r="F140" s="36"/>
      <c r="G140" s="36"/>
    </row>
    <row r="141" spans="1:7" ht="33.950000000000003" customHeight="1" x14ac:dyDescent="0.15">
      <c r="A141" s="2"/>
      <c r="B141" s="2"/>
      <c r="C141" s="2"/>
      <c r="D141" s="1" t="s">
        <v>285</v>
      </c>
      <c r="E141" s="10" t="s">
        <v>423</v>
      </c>
      <c r="F141" s="37"/>
      <c r="G141" s="37"/>
    </row>
    <row r="142" spans="1:7" ht="33.950000000000003" customHeight="1" x14ac:dyDescent="0.15">
      <c r="A142" s="2">
        <f>MAX(A$2:A141)+1</f>
        <v>2012206</v>
      </c>
      <c r="B142" s="2" t="s">
        <v>41</v>
      </c>
      <c r="C142" s="2" t="s">
        <v>286</v>
      </c>
      <c r="D142" s="1" t="s">
        <v>274</v>
      </c>
      <c r="E142" s="19" t="s">
        <v>278</v>
      </c>
      <c r="F142" s="35" t="s">
        <v>40</v>
      </c>
      <c r="G142" s="35" t="s">
        <v>444</v>
      </c>
    </row>
    <row r="143" spans="1:7" ht="33.950000000000003" customHeight="1" x14ac:dyDescent="0.15">
      <c r="A143" s="2"/>
      <c r="B143" s="2"/>
      <c r="C143" s="2"/>
      <c r="D143" s="1" t="s">
        <v>276</v>
      </c>
      <c r="E143" s="19" t="s">
        <v>287</v>
      </c>
      <c r="F143" s="36"/>
      <c r="G143" s="36"/>
    </row>
    <row r="144" spans="1:7" ht="33.950000000000003" customHeight="1" x14ac:dyDescent="0.15">
      <c r="A144" s="2"/>
      <c r="B144" s="2"/>
      <c r="C144" s="2"/>
      <c r="D144" s="1" t="s">
        <v>55</v>
      </c>
      <c r="E144" s="19" t="s">
        <v>278</v>
      </c>
      <c r="F144" s="37"/>
      <c r="G144" s="37"/>
    </row>
    <row r="145" spans="1:7" ht="33.950000000000003" customHeight="1" x14ac:dyDescent="0.15">
      <c r="A145" s="2">
        <f>MAX(A$2:A144)+1</f>
        <v>2012207</v>
      </c>
      <c r="B145" s="2" t="s">
        <v>288</v>
      </c>
      <c r="C145" s="2" t="s">
        <v>289</v>
      </c>
      <c r="D145" s="1" t="s">
        <v>290</v>
      </c>
      <c r="E145" s="10" t="s">
        <v>424</v>
      </c>
      <c r="F145" s="35" t="s">
        <v>24</v>
      </c>
      <c r="G145" s="35" t="s">
        <v>444</v>
      </c>
    </row>
    <row r="146" spans="1:7" ht="33.950000000000003" customHeight="1" x14ac:dyDescent="0.15">
      <c r="A146" s="2"/>
      <c r="B146" s="2"/>
      <c r="C146" s="2"/>
      <c r="D146" s="1" t="s">
        <v>291</v>
      </c>
      <c r="E146" s="19" t="s">
        <v>388</v>
      </c>
      <c r="F146" s="36"/>
      <c r="G146" s="36"/>
    </row>
    <row r="147" spans="1:7" ht="33.950000000000003" customHeight="1" x14ac:dyDescent="0.15">
      <c r="A147" s="2"/>
      <c r="B147" s="2"/>
      <c r="C147" s="2"/>
      <c r="D147" s="1" t="s">
        <v>25</v>
      </c>
      <c r="E147" s="19" t="s">
        <v>71</v>
      </c>
      <c r="F147" s="37"/>
      <c r="G147" s="37"/>
    </row>
    <row r="148" spans="1:7" ht="33.950000000000003" customHeight="1" x14ac:dyDescent="0.15">
      <c r="A148" s="2">
        <f>MAX(A$2:A147)+1</f>
        <v>2012208</v>
      </c>
      <c r="B148" s="2" t="s">
        <v>41</v>
      </c>
      <c r="C148" s="2" t="s">
        <v>292</v>
      </c>
      <c r="D148" s="1" t="s">
        <v>293</v>
      </c>
      <c r="E148" s="10" t="s">
        <v>294</v>
      </c>
      <c r="F148" s="35" t="s">
        <v>67</v>
      </c>
      <c r="G148" s="35" t="s">
        <v>444</v>
      </c>
    </row>
    <row r="149" spans="1:7" ht="33.950000000000003" customHeight="1" x14ac:dyDescent="0.15">
      <c r="A149" s="2"/>
      <c r="B149" s="2"/>
      <c r="C149" s="2"/>
      <c r="D149" s="1" t="s">
        <v>295</v>
      </c>
      <c r="E149" s="10" t="s">
        <v>296</v>
      </c>
      <c r="F149" s="36"/>
      <c r="G149" s="36"/>
    </row>
    <row r="150" spans="1:7" ht="33.950000000000003" customHeight="1" x14ac:dyDescent="0.15">
      <c r="A150" s="2"/>
      <c r="B150" s="2"/>
      <c r="C150" s="2"/>
      <c r="D150" s="1" t="s">
        <v>66</v>
      </c>
      <c r="E150" s="10" t="s">
        <v>77</v>
      </c>
      <c r="F150" s="37"/>
      <c r="G150" s="37"/>
    </row>
    <row r="151" spans="1:7" ht="33.950000000000003" customHeight="1" x14ac:dyDescent="0.15">
      <c r="A151" s="2">
        <f>MAX(A$2:A150)+1</f>
        <v>2012209</v>
      </c>
      <c r="B151" s="2" t="s">
        <v>41</v>
      </c>
      <c r="C151" s="2" t="s">
        <v>297</v>
      </c>
      <c r="D151" s="1" t="s">
        <v>298</v>
      </c>
      <c r="E151" s="19" t="s">
        <v>299</v>
      </c>
      <c r="F151" s="35" t="s">
        <v>300</v>
      </c>
      <c r="G151" s="35" t="s">
        <v>445</v>
      </c>
    </row>
    <row r="152" spans="1:7" ht="33.950000000000003" customHeight="1" x14ac:dyDescent="0.15">
      <c r="A152" s="2"/>
      <c r="B152" s="2"/>
      <c r="C152" s="2"/>
      <c r="D152" s="1" t="s">
        <v>301</v>
      </c>
      <c r="E152" s="19" t="s">
        <v>302</v>
      </c>
      <c r="F152" s="36"/>
      <c r="G152" s="36"/>
    </row>
    <row r="153" spans="1:7" ht="33.950000000000003" customHeight="1" x14ac:dyDescent="0.15">
      <c r="A153" s="2"/>
      <c r="B153" s="2"/>
      <c r="C153" s="2"/>
      <c r="D153" s="1" t="s">
        <v>303</v>
      </c>
      <c r="E153" s="19" t="s">
        <v>304</v>
      </c>
      <c r="F153" s="36"/>
      <c r="G153" s="36"/>
    </row>
    <row r="154" spans="1:7" ht="33.950000000000003" customHeight="1" x14ac:dyDescent="0.15">
      <c r="A154" s="2"/>
      <c r="B154" s="2"/>
      <c r="C154" s="2"/>
      <c r="D154" s="1" t="s">
        <v>305</v>
      </c>
      <c r="E154" s="19" t="s">
        <v>306</v>
      </c>
      <c r="F154" s="37"/>
      <c r="G154" s="37"/>
    </row>
    <row r="155" spans="1:7" ht="33.950000000000003" customHeight="1" x14ac:dyDescent="0.15">
      <c r="A155" s="2">
        <f>MAX(A$2:A154)+1</f>
        <v>2012210</v>
      </c>
      <c r="B155" s="2" t="s">
        <v>41</v>
      </c>
      <c r="C155" s="2" t="s">
        <v>307</v>
      </c>
      <c r="D155" s="1" t="s">
        <v>54</v>
      </c>
      <c r="E155" s="19" t="s">
        <v>61</v>
      </c>
      <c r="F155" s="35" t="s">
        <v>62</v>
      </c>
      <c r="G155" s="35" t="s">
        <v>444</v>
      </c>
    </row>
    <row r="156" spans="1:7" ht="33.950000000000003" customHeight="1" x14ac:dyDescent="0.15">
      <c r="A156" s="2"/>
      <c r="B156" s="2"/>
      <c r="C156" s="2"/>
      <c r="D156" s="1" t="s">
        <v>308</v>
      </c>
      <c r="E156" s="19" t="s">
        <v>309</v>
      </c>
      <c r="F156" s="36"/>
      <c r="G156" s="36"/>
    </row>
    <row r="157" spans="1:7" ht="33.950000000000003" customHeight="1" x14ac:dyDescent="0.15">
      <c r="A157" s="2"/>
      <c r="B157" s="2"/>
      <c r="C157" s="2"/>
      <c r="D157" s="1" t="s">
        <v>301</v>
      </c>
      <c r="E157" s="19" t="s">
        <v>302</v>
      </c>
      <c r="F157" s="37"/>
      <c r="G157" s="37"/>
    </row>
    <row r="158" spans="1:7" ht="33.950000000000003" customHeight="1" x14ac:dyDescent="0.15">
      <c r="A158" s="2">
        <f>MAX(A$2:A157)+1</f>
        <v>2012211</v>
      </c>
      <c r="B158" s="2" t="s">
        <v>41</v>
      </c>
      <c r="C158" s="2" t="s">
        <v>310</v>
      </c>
      <c r="D158" s="1" t="s">
        <v>311</v>
      </c>
      <c r="E158" s="19" t="s">
        <v>312</v>
      </c>
      <c r="F158" s="35" t="s">
        <v>437</v>
      </c>
      <c r="G158" s="35" t="s">
        <v>444</v>
      </c>
    </row>
    <row r="159" spans="1:7" ht="33.950000000000003" customHeight="1" x14ac:dyDescent="0.15">
      <c r="A159" s="2"/>
      <c r="B159" s="2"/>
      <c r="C159" s="2"/>
      <c r="D159" s="1" t="s">
        <v>313</v>
      </c>
      <c r="E159" s="19" t="s">
        <v>314</v>
      </c>
      <c r="F159" s="36"/>
      <c r="G159" s="36"/>
    </row>
    <row r="160" spans="1:7" ht="33.950000000000003" customHeight="1" x14ac:dyDescent="0.15">
      <c r="A160" s="2"/>
      <c r="B160" s="2"/>
      <c r="C160" s="2"/>
      <c r="D160" s="1" t="s">
        <v>315</v>
      </c>
      <c r="E160" s="19" t="s">
        <v>316</v>
      </c>
      <c r="F160" s="37"/>
      <c r="G160" s="37"/>
    </row>
    <row r="161" spans="1:7" ht="33.950000000000003" customHeight="1" x14ac:dyDescent="0.15">
      <c r="A161" s="2">
        <f>MAX(A$2:A160)+1</f>
        <v>2012212</v>
      </c>
      <c r="B161" s="2" t="s">
        <v>41</v>
      </c>
      <c r="C161" s="2" t="s">
        <v>317</v>
      </c>
      <c r="D161" s="1" t="s">
        <v>318</v>
      </c>
      <c r="E161" s="19" t="s">
        <v>319</v>
      </c>
      <c r="F161" s="35" t="s">
        <v>96</v>
      </c>
      <c r="G161" s="35" t="s">
        <v>444</v>
      </c>
    </row>
    <row r="162" spans="1:7" ht="33.950000000000003" customHeight="1" x14ac:dyDescent="0.15">
      <c r="A162" s="2"/>
      <c r="B162" s="2"/>
      <c r="C162" s="2"/>
      <c r="D162" s="1" t="s">
        <v>320</v>
      </c>
      <c r="E162" s="19" t="s">
        <v>321</v>
      </c>
      <c r="F162" s="36"/>
      <c r="G162" s="36"/>
    </row>
    <row r="163" spans="1:7" ht="33.950000000000003" customHeight="1" x14ac:dyDescent="0.15">
      <c r="A163" s="2"/>
      <c r="B163" s="2"/>
      <c r="C163" s="2"/>
      <c r="D163" s="1" t="s">
        <v>60</v>
      </c>
      <c r="E163" s="19" t="s">
        <v>76</v>
      </c>
      <c r="F163" s="36"/>
      <c r="G163" s="36"/>
    </row>
    <row r="164" spans="1:7" ht="33.950000000000003" customHeight="1" x14ac:dyDescent="0.15">
      <c r="A164" s="2"/>
      <c r="B164" s="2"/>
      <c r="C164" s="2"/>
      <c r="D164" s="1" t="s">
        <v>322</v>
      </c>
      <c r="E164" s="19" t="s">
        <v>323</v>
      </c>
      <c r="F164" s="36"/>
      <c r="G164" s="36"/>
    </row>
    <row r="165" spans="1:7" ht="33.950000000000003" customHeight="1" x14ac:dyDescent="0.15">
      <c r="A165" s="2"/>
      <c r="B165" s="2"/>
      <c r="C165" s="2"/>
      <c r="D165" s="1" t="s">
        <v>324</v>
      </c>
      <c r="E165" s="19" t="s">
        <v>325</v>
      </c>
      <c r="F165" s="37"/>
      <c r="G165" s="37"/>
    </row>
    <row r="166" spans="1:7" ht="33.950000000000003" customHeight="1" x14ac:dyDescent="0.15">
      <c r="A166" s="15">
        <f>MAX(A$2:A165)+1</f>
        <v>2012213</v>
      </c>
      <c r="B166" s="15" t="s">
        <v>288</v>
      </c>
      <c r="C166" s="16" t="s">
        <v>326</v>
      </c>
      <c r="D166" s="17" t="s">
        <v>301</v>
      </c>
      <c r="E166" s="26" t="s">
        <v>302</v>
      </c>
      <c r="F166" s="35" t="s">
        <v>327</v>
      </c>
      <c r="G166" s="35" t="s">
        <v>443</v>
      </c>
    </row>
    <row r="167" spans="1:7" ht="33.950000000000003" customHeight="1" x14ac:dyDescent="0.15">
      <c r="A167" s="15"/>
      <c r="B167" s="15"/>
      <c r="C167" s="16"/>
      <c r="D167" s="17" t="s">
        <v>298</v>
      </c>
      <c r="E167" s="26" t="s">
        <v>299</v>
      </c>
      <c r="F167" s="36"/>
      <c r="G167" s="36"/>
    </row>
    <row r="168" spans="1:7" ht="33.950000000000003" customHeight="1" x14ac:dyDescent="0.15">
      <c r="A168" s="15"/>
      <c r="B168" s="15"/>
      <c r="C168" s="16"/>
      <c r="D168" s="17" t="s">
        <v>328</v>
      </c>
      <c r="E168" s="26" t="s">
        <v>329</v>
      </c>
      <c r="F168" s="37"/>
      <c r="G168" s="37"/>
    </row>
    <row r="169" spans="1:7" ht="33.950000000000003" customHeight="1" x14ac:dyDescent="0.15">
      <c r="A169" s="12">
        <f>MAX(A$2:A168)+1</f>
        <v>2012214</v>
      </c>
      <c r="B169" s="2" t="s">
        <v>288</v>
      </c>
      <c r="C169" s="2" t="s">
        <v>330</v>
      </c>
      <c r="D169" s="1" t="s">
        <v>331</v>
      </c>
      <c r="E169" s="19" t="s">
        <v>332</v>
      </c>
      <c r="F169" s="35" t="s">
        <v>333</v>
      </c>
      <c r="G169" s="35" t="s">
        <v>445</v>
      </c>
    </row>
    <row r="170" spans="1:7" ht="33.950000000000003" customHeight="1" x14ac:dyDescent="0.15">
      <c r="A170" s="12"/>
      <c r="B170" s="2"/>
      <c r="C170" s="2"/>
      <c r="D170" s="1" t="s">
        <v>334</v>
      </c>
      <c r="E170" s="19" t="s">
        <v>335</v>
      </c>
      <c r="F170" s="36"/>
      <c r="G170" s="36"/>
    </row>
    <row r="171" spans="1:7" ht="33.950000000000003" customHeight="1" x14ac:dyDescent="0.15">
      <c r="A171" s="12"/>
      <c r="B171" s="2"/>
      <c r="C171" s="2"/>
      <c r="D171" s="1" t="s">
        <v>336</v>
      </c>
      <c r="E171" s="19" t="s">
        <v>337</v>
      </c>
      <c r="F171" s="36"/>
      <c r="G171" s="36"/>
    </row>
    <row r="172" spans="1:7" ht="33.950000000000003" customHeight="1" x14ac:dyDescent="0.15">
      <c r="A172" s="12"/>
      <c r="B172" s="2"/>
      <c r="C172" s="2"/>
      <c r="D172" s="1" t="s">
        <v>64</v>
      </c>
      <c r="E172" s="19" t="s">
        <v>65</v>
      </c>
      <c r="F172" s="37"/>
      <c r="G172" s="37"/>
    </row>
    <row r="173" spans="1:7" ht="33.950000000000003" customHeight="1" x14ac:dyDescent="0.15">
      <c r="A173" s="2">
        <f>MAX($A$119:A172)+1</f>
        <v>2012215</v>
      </c>
      <c r="B173" s="2" t="s">
        <v>41</v>
      </c>
      <c r="C173" s="2" t="s">
        <v>338</v>
      </c>
      <c r="D173" s="1" t="s">
        <v>339</v>
      </c>
      <c r="E173" s="19" t="s">
        <v>340</v>
      </c>
      <c r="F173" s="2" t="s">
        <v>11</v>
      </c>
      <c r="G173" s="35" t="s">
        <v>443</v>
      </c>
    </row>
    <row r="174" spans="1:7" ht="33.950000000000003" customHeight="1" x14ac:dyDescent="0.15">
      <c r="A174" s="2"/>
      <c r="B174" s="2"/>
      <c r="C174" s="2"/>
      <c r="D174" s="1" t="s">
        <v>341</v>
      </c>
      <c r="E174" s="19" t="s">
        <v>342</v>
      </c>
      <c r="F174" s="2"/>
      <c r="G174" s="36"/>
    </row>
    <row r="175" spans="1:7" ht="33.950000000000003" customHeight="1" x14ac:dyDescent="0.15">
      <c r="A175" s="2"/>
      <c r="B175" s="2"/>
      <c r="C175" s="2"/>
      <c r="D175" s="1" t="s">
        <v>343</v>
      </c>
      <c r="E175" s="19" t="s">
        <v>344</v>
      </c>
      <c r="F175" s="2"/>
      <c r="G175" s="37"/>
    </row>
    <row r="176" spans="1:7" ht="33.950000000000003" customHeight="1" x14ac:dyDescent="0.15">
      <c r="A176" s="2">
        <f>MAX($A$119:A175)+1</f>
        <v>2012216</v>
      </c>
      <c r="B176" s="2" t="s">
        <v>41</v>
      </c>
      <c r="C176" s="2" t="s">
        <v>345</v>
      </c>
      <c r="D176" s="1" t="s">
        <v>346</v>
      </c>
      <c r="E176" s="19" t="s">
        <v>347</v>
      </c>
      <c r="F176" s="2" t="s">
        <v>42</v>
      </c>
      <c r="G176" s="2" t="s">
        <v>444</v>
      </c>
    </row>
    <row r="177" spans="1:7" ht="33.950000000000003" customHeight="1" x14ac:dyDescent="0.15">
      <c r="A177" s="2"/>
      <c r="B177" s="2"/>
      <c r="C177" s="2"/>
      <c r="D177" s="1" t="s">
        <v>348</v>
      </c>
      <c r="E177" s="19" t="s">
        <v>349</v>
      </c>
      <c r="F177" s="2"/>
      <c r="G177" s="2"/>
    </row>
    <row r="178" spans="1:7" ht="33.950000000000003" customHeight="1" x14ac:dyDescent="0.15">
      <c r="A178" s="2"/>
      <c r="B178" s="2"/>
      <c r="C178" s="2"/>
      <c r="D178" s="1" t="s">
        <v>46</v>
      </c>
      <c r="E178" s="19" t="s">
        <v>47</v>
      </c>
      <c r="F178" s="2"/>
      <c r="G178" s="2"/>
    </row>
    <row r="179" spans="1:7" ht="33.950000000000003" customHeight="1" x14ac:dyDescent="0.15">
      <c r="A179" s="2">
        <f>MAX($A$119:A178)+1</f>
        <v>2012217</v>
      </c>
      <c r="B179" s="2" t="s">
        <v>41</v>
      </c>
      <c r="C179" s="2" t="s">
        <v>350</v>
      </c>
      <c r="D179" s="1" t="s">
        <v>43</v>
      </c>
      <c r="E179" s="19" t="s">
        <v>44</v>
      </c>
      <c r="F179" s="2" t="s">
        <v>45</v>
      </c>
      <c r="G179" s="2" t="s">
        <v>444</v>
      </c>
    </row>
    <row r="180" spans="1:7" ht="33.950000000000003" customHeight="1" x14ac:dyDescent="0.15">
      <c r="A180" s="2"/>
      <c r="B180" s="2"/>
      <c r="C180" s="2"/>
      <c r="D180" s="1" t="s">
        <v>48</v>
      </c>
      <c r="E180" s="19" t="s">
        <v>49</v>
      </c>
      <c r="F180" s="2"/>
      <c r="G180" s="2"/>
    </row>
    <row r="181" spans="1:7" ht="33.950000000000003" customHeight="1" x14ac:dyDescent="0.15">
      <c r="A181" s="2"/>
      <c r="B181" s="2"/>
      <c r="C181" s="2"/>
      <c r="D181" s="1" t="s">
        <v>351</v>
      </c>
      <c r="E181" s="19" t="s">
        <v>352</v>
      </c>
      <c r="F181" s="2"/>
      <c r="G181" s="2"/>
    </row>
    <row r="182" spans="1:7" ht="33.950000000000003" customHeight="1" x14ac:dyDescent="0.15">
      <c r="A182" s="2">
        <f>MAX($A$119:A181)+1</f>
        <v>2012218</v>
      </c>
      <c r="B182" s="2" t="s">
        <v>41</v>
      </c>
      <c r="C182" s="2" t="s">
        <v>353</v>
      </c>
      <c r="D182" s="1" t="s">
        <v>268</v>
      </c>
      <c r="E182" s="10" t="s">
        <v>269</v>
      </c>
      <c r="F182" s="2" t="s">
        <v>50</v>
      </c>
      <c r="G182" s="2" t="s">
        <v>444</v>
      </c>
    </row>
    <row r="183" spans="1:7" ht="33.950000000000003" customHeight="1" x14ac:dyDescent="0.15">
      <c r="A183" s="2"/>
      <c r="B183" s="2"/>
      <c r="C183" s="2"/>
      <c r="D183" s="1" t="s">
        <v>354</v>
      </c>
      <c r="E183" s="10" t="s">
        <v>355</v>
      </c>
      <c r="F183" s="2"/>
      <c r="G183" s="2"/>
    </row>
    <row r="184" spans="1:7" ht="33.950000000000003" customHeight="1" x14ac:dyDescent="0.15">
      <c r="A184" s="2"/>
      <c r="B184" s="2"/>
      <c r="C184" s="2"/>
      <c r="D184" s="1" t="s">
        <v>356</v>
      </c>
      <c r="E184" s="10" t="s">
        <v>357</v>
      </c>
      <c r="F184" s="2"/>
      <c r="G184" s="2"/>
    </row>
    <row r="185" spans="1:7" ht="33.950000000000003" customHeight="1" x14ac:dyDescent="0.15">
      <c r="A185" s="2">
        <v>2012219</v>
      </c>
      <c r="B185" s="2" t="s">
        <v>41</v>
      </c>
      <c r="C185" s="2" t="s">
        <v>358</v>
      </c>
      <c r="D185" s="1" t="s">
        <v>359</v>
      </c>
      <c r="E185" s="19" t="s">
        <v>389</v>
      </c>
      <c r="F185" s="2" t="s">
        <v>360</v>
      </c>
      <c r="G185" s="2" t="s">
        <v>444</v>
      </c>
    </row>
    <row r="186" spans="1:7" ht="33.950000000000003" customHeight="1" x14ac:dyDescent="0.15">
      <c r="A186" s="2"/>
      <c r="B186" s="2"/>
      <c r="C186" s="2"/>
      <c r="D186" s="1" t="s">
        <v>361</v>
      </c>
      <c r="E186" s="19" t="s">
        <v>390</v>
      </c>
      <c r="F186" s="2"/>
      <c r="G186" s="2"/>
    </row>
    <row r="187" spans="1:7" ht="33.950000000000003" customHeight="1" x14ac:dyDescent="0.15">
      <c r="A187" s="2"/>
      <c r="B187" s="2"/>
      <c r="C187" s="2"/>
      <c r="D187" s="1" t="s">
        <v>362</v>
      </c>
      <c r="E187" s="19" t="s">
        <v>391</v>
      </c>
      <c r="F187" s="2"/>
      <c r="G187" s="2"/>
    </row>
    <row r="188" spans="1:7" ht="33.950000000000003" customHeight="1" x14ac:dyDescent="0.15">
      <c r="A188" s="2"/>
      <c r="B188" s="2"/>
      <c r="C188" s="2"/>
      <c r="D188" s="1" t="s">
        <v>363</v>
      </c>
      <c r="E188" s="19" t="s">
        <v>392</v>
      </c>
      <c r="F188" s="2"/>
      <c r="G188" s="2"/>
    </row>
    <row r="189" spans="1:7" ht="33.950000000000003" customHeight="1" x14ac:dyDescent="0.15">
      <c r="A189" s="2">
        <v>2012220</v>
      </c>
      <c r="B189" s="2" t="s">
        <v>41</v>
      </c>
      <c r="C189" s="2" t="s">
        <v>364</v>
      </c>
      <c r="D189" s="1" t="s">
        <v>52</v>
      </c>
      <c r="E189" s="10" t="s">
        <v>63</v>
      </c>
      <c r="F189" s="2" t="s">
        <v>53</v>
      </c>
      <c r="G189" s="2" t="s">
        <v>444</v>
      </c>
    </row>
    <row r="190" spans="1:7" ht="33.950000000000003" customHeight="1" x14ac:dyDescent="0.15">
      <c r="A190" s="2"/>
      <c r="B190" s="2"/>
      <c r="C190" s="2"/>
      <c r="D190" s="1" t="s">
        <v>365</v>
      </c>
      <c r="E190" s="10" t="s">
        <v>416</v>
      </c>
      <c r="F190" s="2"/>
      <c r="G190" s="2"/>
    </row>
    <row r="191" spans="1:7" ht="33.950000000000003" customHeight="1" x14ac:dyDescent="0.15">
      <c r="A191" s="2"/>
      <c r="B191" s="2"/>
      <c r="C191" s="2"/>
      <c r="D191" s="1" t="s">
        <v>366</v>
      </c>
      <c r="E191" s="10" t="s">
        <v>417</v>
      </c>
      <c r="F191" s="2"/>
      <c r="G191" s="2"/>
    </row>
    <row r="192" spans="1:7" ht="33.950000000000003" customHeight="1" x14ac:dyDescent="0.15">
      <c r="A192" s="20">
        <v>2012301</v>
      </c>
      <c r="B192" s="20" t="s">
        <v>367</v>
      </c>
      <c r="C192" s="21" t="s">
        <v>368</v>
      </c>
      <c r="D192" s="22" t="s">
        <v>369</v>
      </c>
      <c r="E192" s="23" t="s">
        <v>426</v>
      </c>
      <c r="F192" s="20" t="s">
        <v>370</v>
      </c>
      <c r="G192" s="2" t="s">
        <v>444</v>
      </c>
    </row>
    <row r="193" spans="1:7" ht="33.950000000000003" customHeight="1" x14ac:dyDescent="0.15">
      <c r="A193" s="20"/>
      <c r="B193" s="20"/>
      <c r="C193" s="21"/>
      <c r="D193" s="22" t="s">
        <v>371</v>
      </c>
      <c r="E193" s="23" t="s">
        <v>427</v>
      </c>
      <c r="F193" s="20"/>
      <c r="G193" s="2"/>
    </row>
    <row r="194" spans="1:7" ht="33.950000000000003" customHeight="1" x14ac:dyDescent="0.15">
      <c r="A194" s="20"/>
      <c r="B194" s="20"/>
      <c r="C194" s="21"/>
      <c r="D194" s="22" t="s">
        <v>372</v>
      </c>
      <c r="E194" s="23" t="s">
        <v>428</v>
      </c>
      <c r="F194" s="20"/>
      <c r="G194" s="2"/>
    </row>
    <row r="195" spans="1:7" ht="33.950000000000003" customHeight="1" x14ac:dyDescent="0.15">
      <c r="A195" s="6">
        <v>2012302</v>
      </c>
      <c r="B195" s="6" t="s">
        <v>373</v>
      </c>
      <c r="C195" s="2" t="s">
        <v>374</v>
      </c>
      <c r="D195" s="7" t="s">
        <v>375</v>
      </c>
      <c r="E195" s="9" t="s">
        <v>376</v>
      </c>
      <c r="F195" s="6" t="s">
        <v>377</v>
      </c>
      <c r="G195" s="6" t="s">
        <v>445</v>
      </c>
    </row>
    <row r="196" spans="1:7" ht="33.950000000000003" customHeight="1" x14ac:dyDescent="0.15">
      <c r="A196" s="6"/>
      <c r="B196" s="6"/>
      <c r="C196" s="2"/>
      <c r="D196" s="7" t="s">
        <v>378</v>
      </c>
      <c r="E196" s="9" t="s">
        <v>379</v>
      </c>
      <c r="F196" s="6"/>
      <c r="G196" s="6"/>
    </row>
    <row r="197" spans="1:7" ht="33.950000000000003" customHeight="1" x14ac:dyDescent="0.15">
      <c r="A197" s="6"/>
      <c r="B197" s="6"/>
      <c r="C197" s="2"/>
      <c r="D197" s="7" t="s">
        <v>380</v>
      </c>
      <c r="E197" s="9" t="s">
        <v>381</v>
      </c>
      <c r="F197" s="6"/>
      <c r="G197" s="6"/>
    </row>
    <row r="198" spans="1:7" ht="33.950000000000003" customHeight="1" x14ac:dyDescent="0.15">
      <c r="A198" s="6"/>
      <c r="B198" s="6"/>
      <c r="C198" s="2"/>
      <c r="D198" s="7" t="s">
        <v>382</v>
      </c>
      <c r="E198" s="9" t="s">
        <v>383</v>
      </c>
      <c r="F198" s="6"/>
      <c r="G198" s="6"/>
    </row>
    <row r="199" spans="1:7" ht="33.950000000000003" customHeight="1" x14ac:dyDescent="0.15">
      <c r="A199" s="24" t="s">
        <v>384</v>
      </c>
      <c r="B199" s="24" t="s">
        <v>373</v>
      </c>
      <c r="C199" s="25" t="s">
        <v>385</v>
      </c>
      <c r="D199" s="26" t="s">
        <v>68</v>
      </c>
      <c r="E199" s="26" t="s">
        <v>78</v>
      </c>
      <c r="F199" s="24" t="s">
        <v>67</v>
      </c>
      <c r="G199" s="24" t="s">
        <v>444</v>
      </c>
    </row>
    <row r="200" spans="1:7" ht="33.950000000000003" customHeight="1" x14ac:dyDescent="0.15">
      <c r="A200" s="24"/>
      <c r="B200" s="24"/>
      <c r="C200" s="25"/>
      <c r="D200" s="26" t="s">
        <v>386</v>
      </c>
      <c r="E200" s="26" t="s">
        <v>418</v>
      </c>
      <c r="F200" s="24"/>
      <c r="G200" s="24"/>
    </row>
    <row r="201" spans="1:7" ht="33.950000000000003" customHeight="1" x14ac:dyDescent="0.15">
      <c r="A201" s="24"/>
      <c r="B201" s="24"/>
      <c r="C201" s="25"/>
      <c r="D201" s="26" t="s">
        <v>66</v>
      </c>
      <c r="E201" s="26" t="s">
        <v>77</v>
      </c>
      <c r="F201" s="24"/>
      <c r="G201" s="24"/>
    </row>
    <row r="202" spans="1:7" ht="33.950000000000003" customHeight="1" x14ac:dyDescent="0.15">
      <c r="A202" s="24"/>
      <c r="B202" s="24"/>
      <c r="C202" s="25"/>
      <c r="D202" s="26" t="s">
        <v>387</v>
      </c>
      <c r="E202" s="26" t="s">
        <v>419</v>
      </c>
      <c r="F202" s="24"/>
      <c r="G202" s="24"/>
    </row>
    <row r="203" spans="1:7" ht="33.950000000000003" customHeight="1" x14ac:dyDescent="0.15">
      <c r="A203" s="24"/>
      <c r="B203" s="24"/>
      <c r="C203" s="25"/>
      <c r="D203" s="26" t="s">
        <v>210</v>
      </c>
      <c r="E203" s="26" t="s">
        <v>211</v>
      </c>
      <c r="F203" s="24"/>
      <c r="G203" s="24"/>
    </row>
  </sheetData>
  <mergeCells count="266">
    <mergeCell ref="A16:A17"/>
    <mergeCell ref="B16:B17"/>
    <mergeCell ref="C16:C17"/>
    <mergeCell ref="F16:F17"/>
    <mergeCell ref="A3:A7"/>
    <mergeCell ref="B3:B7"/>
    <mergeCell ref="C3:C7"/>
    <mergeCell ref="F3:F7"/>
    <mergeCell ref="A13:A15"/>
    <mergeCell ref="B13:B15"/>
    <mergeCell ref="C13:C15"/>
    <mergeCell ref="F13:F15"/>
    <mergeCell ref="A8:A12"/>
    <mergeCell ref="B8:B12"/>
    <mergeCell ref="C8:C12"/>
    <mergeCell ref="F8:F12"/>
    <mergeCell ref="A26:A29"/>
    <mergeCell ref="B26:B29"/>
    <mergeCell ref="C26:C29"/>
    <mergeCell ref="F26:F29"/>
    <mergeCell ref="A23:A25"/>
    <mergeCell ref="B23:B25"/>
    <mergeCell ref="C23:C25"/>
    <mergeCell ref="F23:F25"/>
    <mergeCell ref="A18:A22"/>
    <mergeCell ref="B18:B22"/>
    <mergeCell ref="C18:C22"/>
    <mergeCell ref="F18:F22"/>
    <mergeCell ref="A38:A41"/>
    <mergeCell ref="B38:B41"/>
    <mergeCell ref="C38:C41"/>
    <mergeCell ref="F38:F41"/>
    <mergeCell ref="A35:A37"/>
    <mergeCell ref="B35:B37"/>
    <mergeCell ref="C35:C37"/>
    <mergeCell ref="F35:F37"/>
    <mergeCell ref="A30:A34"/>
    <mergeCell ref="B30:B34"/>
    <mergeCell ref="C30:C34"/>
    <mergeCell ref="F30:F34"/>
    <mergeCell ref="A51:A54"/>
    <mergeCell ref="B51:B54"/>
    <mergeCell ref="C51:C54"/>
    <mergeCell ref="F51:F54"/>
    <mergeCell ref="A46:A50"/>
    <mergeCell ref="B46:B50"/>
    <mergeCell ref="C46:C50"/>
    <mergeCell ref="F46:F50"/>
    <mergeCell ref="A42:A45"/>
    <mergeCell ref="B42:B45"/>
    <mergeCell ref="C42:C45"/>
    <mergeCell ref="F42:F45"/>
    <mergeCell ref="A65:A69"/>
    <mergeCell ref="B65:B69"/>
    <mergeCell ref="C65:C69"/>
    <mergeCell ref="F65:F69"/>
    <mergeCell ref="A60:A64"/>
    <mergeCell ref="B60:B64"/>
    <mergeCell ref="C60:C64"/>
    <mergeCell ref="F60:F64"/>
    <mergeCell ref="A55:A59"/>
    <mergeCell ref="B55:B59"/>
    <mergeCell ref="C55:C59"/>
    <mergeCell ref="F55:F59"/>
    <mergeCell ref="A76:A78"/>
    <mergeCell ref="B76:B78"/>
    <mergeCell ref="C76:C78"/>
    <mergeCell ref="F76:F78"/>
    <mergeCell ref="A73:A75"/>
    <mergeCell ref="B73:B75"/>
    <mergeCell ref="C73:C75"/>
    <mergeCell ref="F73:F75"/>
    <mergeCell ref="A70:A72"/>
    <mergeCell ref="B70:B72"/>
    <mergeCell ref="C70:C72"/>
    <mergeCell ref="F70:F72"/>
    <mergeCell ref="A89:A91"/>
    <mergeCell ref="B89:B91"/>
    <mergeCell ref="C89:C91"/>
    <mergeCell ref="F89:F91"/>
    <mergeCell ref="A84:A88"/>
    <mergeCell ref="B84:B88"/>
    <mergeCell ref="C84:C88"/>
    <mergeCell ref="F84:F88"/>
    <mergeCell ref="A79:A83"/>
    <mergeCell ref="B79:B83"/>
    <mergeCell ref="C79:C83"/>
    <mergeCell ref="F79:F83"/>
    <mergeCell ref="A102:A104"/>
    <mergeCell ref="B102:B104"/>
    <mergeCell ref="C102:C104"/>
    <mergeCell ref="F102:F104"/>
    <mergeCell ref="A97:A101"/>
    <mergeCell ref="B97:B101"/>
    <mergeCell ref="C97:C101"/>
    <mergeCell ref="F97:F101"/>
    <mergeCell ref="A92:A96"/>
    <mergeCell ref="B92:B96"/>
    <mergeCell ref="C92:C96"/>
    <mergeCell ref="F92:F96"/>
    <mergeCell ref="A111:A114"/>
    <mergeCell ref="B111:B114"/>
    <mergeCell ref="C111:C114"/>
    <mergeCell ref="F111:F114"/>
    <mergeCell ref="A108:A110"/>
    <mergeCell ref="B108:B110"/>
    <mergeCell ref="C108:C110"/>
    <mergeCell ref="F108:F110"/>
    <mergeCell ref="A105:A107"/>
    <mergeCell ref="B105:B107"/>
    <mergeCell ref="C105:C107"/>
    <mergeCell ref="F105:F107"/>
    <mergeCell ref="A122:A125"/>
    <mergeCell ref="B122:B125"/>
    <mergeCell ref="C122:C125"/>
    <mergeCell ref="A119:A121"/>
    <mergeCell ref="B119:B121"/>
    <mergeCell ref="C119:C121"/>
    <mergeCell ref="F119:F121"/>
    <mergeCell ref="A115:A118"/>
    <mergeCell ref="B115:B118"/>
    <mergeCell ref="C115:C118"/>
    <mergeCell ref="F115:F118"/>
    <mergeCell ref="A134:A136"/>
    <mergeCell ref="B134:B136"/>
    <mergeCell ref="C134:C136"/>
    <mergeCell ref="A130:A133"/>
    <mergeCell ref="B130:B133"/>
    <mergeCell ref="C130:C133"/>
    <mergeCell ref="A126:A129"/>
    <mergeCell ref="B126:B129"/>
    <mergeCell ref="C126:C129"/>
    <mergeCell ref="C148:C150"/>
    <mergeCell ref="A145:A147"/>
    <mergeCell ref="B145:B147"/>
    <mergeCell ref="C145:C147"/>
    <mergeCell ref="A142:A144"/>
    <mergeCell ref="B142:B144"/>
    <mergeCell ref="C142:C144"/>
    <mergeCell ref="A137:A141"/>
    <mergeCell ref="B137:B141"/>
    <mergeCell ref="C137:C141"/>
    <mergeCell ref="B173:B175"/>
    <mergeCell ref="C173:C175"/>
    <mergeCell ref="F173:F175"/>
    <mergeCell ref="A169:A172"/>
    <mergeCell ref="B169:B172"/>
    <mergeCell ref="C169:C172"/>
    <mergeCell ref="F169:F172"/>
    <mergeCell ref="A151:A154"/>
    <mergeCell ref="B151:B154"/>
    <mergeCell ref="C151:C154"/>
    <mergeCell ref="F155:F157"/>
    <mergeCell ref="A199:A203"/>
    <mergeCell ref="B199:B203"/>
    <mergeCell ref="C199:C203"/>
    <mergeCell ref="F199:F203"/>
    <mergeCell ref="A195:A198"/>
    <mergeCell ref="B195:B198"/>
    <mergeCell ref="C195:C198"/>
    <mergeCell ref="F195:F198"/>
    <mergeCell ref="A192:A194"/>
    <mergeCell ref="B192:B194"/>
    <mergeCell ref="C192:C194"/>
    <mergeCell ref="F192:F194"/>
    <mergeCell ref="A189:A191"/>
    <mergeCell ref="B189:B191"/>
    <mergeCell ref="C189:C191"/>
    <mergeCell ref="F158:F160"/>
    <mergeCell ref="F189:F191"/>
    <mergeCell ref="A185:A188"/>
    <mergeCell ref="B185:B188"/>
    <mergeCell ref="C185:C188"/>
    <mergeCell ref="F185:F188"/>
    <mergeCell ref="A182:A184"/>
    <mergeCell ref="B182:B184"/>
    <mergeCell ref="F166:F168"/>
    <mergeCell ref="F161:F165"/>
    <mergeCell ref="C182:C184"/>
    <mergeCell ref="F182:F184"/>
    <mergeCell ref="A179:A181"/>
    <mergeCell ref="B179:B181"/>
    <mergeCell ref="C179:C181"/>
    <mergeCell ref="F179:F181"/>
    <mergeCell ref="A176:A178"/>
    <mergeCell ref="B176:B178"/>
    <mergeCell ref="C176:C178"/>
    <mergeCell ref="F176:F178"/>
    <mergeCell ref="A173:A175"/>
    <mergeCell ref="F137:F141"/>
    <mergeCell ref="A1:F1"/>
    <mergeCell ref="F122:F125"/>
    <mergeCell ref="F126:F129"/>
    <mergeCell ref="F130:F133"/>
    <mergeCell ref="F151:F154"/>
    <mergeCell ref="A166:A168"/>
    <mergeCell ref="B166:B168"/>
    <mergeCell ref="C166:C168"/>
    <mergeCell ref="A161:A165"/>
    <mergeCell ref="B161:B165"/>
    <mergeCell ref="C161:C165"/>
    <mergeCell ref="A158:A160"/>
    <mergeCell ref="B158:B160"/>
    <mergeCell ref="C158:C160"/>
    <mergeCell ref="A155:A157"/>
    <mergeCell ref="B155:B157"/>
    <mergeCell ref="C155:C157"/>
    <mergeCell ref="F134:F136"/>
    <mergeCell ref="F142:F144"/>
    <mergeCell ref="F145:F147"/>
    <mergeCell ref="F148:F150"/>
    <mergeCell ref="A148:A150"/>
    <mergeCell ref="B148:B150"/>
    <mergeCell ref="G3:G7"/>
    <mergeCell ref="G8:G12"/>
    <mergeCell ref="G13:G15"/>
    <mergeCell ref="G16:G17"/>
    <mergeCell ref="G18:G22"/>
    <mergeCell ref="G23:G25"/>
    <mergeCell ref="G26:G29"/>
    <mergeCell ref="G30:G34"/>
    <mergeCell ref="G35:G37"/>
    <mergeCell ref="G38:G41"/>
    <mergeCell ref="G42:G45"/>
    <mergeCell ref="G46:G50"/>
    <mergeCell ref="G51:G54"/>
    <mergeCell ref="G55:G59"/>
    <mergeCell ref="G60:G64"/>
    <mergeCell ref="G65:G69"/>
    <mergeCell ref="G70:G72"/>
    <mergeCell ref="G73:G75"/>
    <mergeCell ref="G76:G78"/>
    <mergeCell ref="G79:G83"/>
    <mergeCell ref="G84:G88"/>
    <mergeCell ref="G89:G91"/>
    <mergeCell ref="G92:G96"/>
    <mergeCell ref="G97:G101"/>
    <mergeCell ref="G102:G104"/>
    <mergeCell ref="G105:G107"/>
    <mergeCell ref="G108:G110"/>
    <mergeCell ref="G111:G114"/>
    <mergeCell ref="G115:G118"/>
    <mergeCell ref="G119:G121"/>
    <mergeCell ref="G122:G125"/>
    <mergeCell ref="G126:G129"/>
    <mergeCell ref="G130:G133"/>
    <mergeCell ref="G134:G136"/>
    <mergeCell ref="G137:G141"/>
    <mergeCell ref="G142:G144"/>
    <mergeCell ref="G176:G178"/>
    <mergeCell ref="G179:G181"/>
    <mergeCell ref="G182:G184"/>
    <mergeCell ref="G185:G188"/>
    <mergeCell ref="G189:G191"/>
    <mergeCell ref="G192:G194"/>
    <mergeCell ref="G195:G198"/>
    <mergeCell ref="G199:G203"/>
    <mergeCell ref="G145:G147"/>
    <mergeCell ref="G148:G150"/>
    <mergeCell ref="G151:G154"/>
    <mergeCell ref="G155:G157"/>
    <mergeCell ref="G158:G160"/>
    <mergeCell ref="G161:G165"/>
    <mergeCell ref="G166:G168"/>
    <mergeCell ref="G169:G172"/>
    <mergeCell ref="G173:G175"/>
  </mergeCells>
  <phoneticPr fontId="8" type="noConversion"/>
  <conditionalFormatting sqref="C16:C17">
    <cfRule type="duplicateValues" dxfId="38" priority="77"/>
  </conditionalFormatting>
  <conditionalFormatting sqref="C16:C17">
    <cfRule type="duplicateValues" dxfId="37" priority="76"/>
  </conditionalFormatting>
  <conditionalFormatting sqref="C18:C22">
    <cfRule type="duplicateValues" dxfId="36" priority="75"/>
  </conditionalFormatting>
  <conditionalFormatting sqref="C18:C22">
    <cfRule type="duplicateValues" dxfId="35" priority="74"/>
  </conditionalFormatting>
  <conditionalFormatting sqref="C23:C25">
    <cfRule type="duplicateValues" dxfId="34" priority="73"/>
  </conditionalFormatting>
  <conditionalFormatting sqref="C23:C25">
    <cfRule type="duplicateValues" dxfId="33" priority="72"/>
  </conditionalFormatting>
  <conditionalFormatting sqref="C26:C29">
    <cfRule type="duplicateValues" dxfId="32" priority="71"/>
  </conditionalFormatting>
  <conditionalFormatting sqref="C26:C29">
    <cfRule type="duplicateValues" dxfId="31" priority="70"/>
  </conditionalFormatting>
  <conditionalFormatting sqref="C30:C34">
    <cfRule type="duplicateValues" dxfId="30" priority="69"/>
  </conditionalFormatting>
  <conditionalFormatting sqref="C30:C34">
    <cfRule type="duplicateValues" dxfId="29" priority="68"/>
  </conditionalFormatting>
  <conditionalFormatting sqref="C35:C37">
    <cfRule type="duplicateValues" dxfId="28" priority="67"/>
  </conditionalFormatting>
  <conditionalFormatting sqref="C35:C37">
    <cfRule type="duplicateValues" dxfId="27" priority="66"/>
  </conditionalFormatting>
  <conditionalFormatting sqref="C38:C41">
    <cfRule type="duplicateValues" dxfId="26" priority="65"/>
  </conditionalFormatting>
  <conditionalFormatting sqref="C38:C41">
    <cfRule type="duplicateValues" dxfId="25" priority="64"/>
  </conditionalFormatting>
  <conditionalFormatting sqref="C42:C45">
    <cfRule type="duplicateValues" dxfId="24" priority="63"/>
  </conditionalFormatting>
  <conditionalFormatting sqref="C42:C45">
    <cfRule type="duplicateValues" dxfId="23" priority="62"/>
  </conditionalFormatting>
  <conditionalFormatting sqref="C46:C50">
    <cfRule type="duplicateValues" dxfId="22" priority="61"/>
  </conditionalFormatting>
  <conditionalFormatting sqref="C46:C50">
    <cfRule type="duplicateValues" dxfId="21" priority="60"/>
  </conditionalFormatting>
  <conditionalFormatting sqref="C51:C54">
    <cfRule type="duplicateValues" dxfId="20" priority="59"/>
  </conditionalFormatting>
  <conditionalFormatting sqref="C51:C54">
    <cfRule type="duplicateValues" dxfId="19" priority="58"/>
  </conditionalFormatting>
  <conditionalFormatting sqref="C55:C59">
    <cfRule type="duplicateValues" dxfId="18" priority="57"/>
  </conditionalFormatting>
  <conditionalFormatting sqref="C55:C59">
    <cfRule type="duplicateValues" dxfId="17" priority="56"/>
  </conditionalFormatting>
  <conditionalFormatting sqref="C60:C64">
    <cfRule type="duplicateValues" dxfId="16" priority="55"/>
  </conditionalFormatting>
  <conditionalFormatting sqref="C60:C64">
    <cfRule type="duplicateValues" dxfId="15" priority="54"/>
  </conditionalFormatting>
  <conditionalFormatting sqref="C65:C69">
    <cfRule type="duplicateValues" dxfId="14" priority="53"/>
  </conditionalFormatting>
  <conditionalFormatting sqref="C65:C69">
    <cfRule type="duplicateValues" dxfId="13" priority="52"/>
  </conditionalFormatting>
  <conditionalFormatting sqref="C70:C72">
    <cfRule type="duplicateValues" dxfId="12" priority="51"/>
  </conditionalFormatting>
  <conditionalFormatting sqref="C70:C72">
    <cfRule type="duplicateValues" dxfId="11" priority="50"/>
  </conditionalFormatting>
  <conditionalFormatting sqref="C73:C75">
    <cfRule type="duplicateValues" dxfId="10" priority="49"/>
  </conditionalFormatting>
  <conditionalFormatting sqref="C73:C75">
    <cfRule type="duplicateValues" dxfId="9" priority="48"/>
  </conditionalFormatting>
  <conditionalFormatting sqref="C76:C88">
    <cfRule type="duplicateValues" dxfId="8" priority="47"/>
  </conditionalFormatting>
  <conditionalFormatting sqref="C76:C88">
    <cfRule type="duplicateValues" dxfId="7" priority="46"/>
  </conditionalFormatting>
  <conditionalFormatting sqref="C89:C101">
    <cfRule type="duplicateValues" dxfId="6" priority="45"/>
  </conditionalFormatting>
  <conditionalFormatting sqref="C89:C101">
    <cfRule type="duplicateValues" dxfId="5" priority="44"/>
  </conditionalFormatting>
  <conditionalFormatting sqref="C103:C104">
    <cfRule type="duplicateValues" dxfId="4" priority="43"/>
  </conditionalFormatting>
  <conditionalFormatting sqref="C102:C104">
    <cfRule type="duplicateValues" dxfId="3" priority="42"/>
  </conditionalFormatting>
  <conditionalFormatting sqref="C166:C168">
    <cfRule type="duplicateValues" dxfId="2" priority="41"/>
  </conditionalFormatting>
  <conditionalFormatting sqref="C195:C198">
    <cfRule type="duplicateValues" dxfId="1" priority="40"/>
  </conditionalFormatting>
  <conditionalFormatting sqref="C3:C15">
    <cfRule type="duplicateValues" dxfId="0" priority="80"/>
  </conditionalFormatting>
  <dataValidations count="2">
    <dataValidation type="list" allowBlank="1" showInputMessage="1" showErrorMessage="1" sqref="B3 B18:B42 B46 B51:B67 B70:B81 B84:B92 B97 B115:B122 B105:B111 B126:B165 B169 B171:B191 B8:B16" xr:uid="{CA9D3650-5729-4DBD-B369-21D979B2267A}">
      <formula1>"本科生组,硕士生组,博士生组"</formula1>
    </dataValidation>
    <dataValidation type="list" allowBlank="1" showInputMessage="1" showErrorMessage="1" sqref="B192:B198" xr:uid="{15C0907D-36C7-44C9-91BC-70F7F23B9589}">
      <formula1>"自由申报,招标"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cp:lastPrinted>2019-12-19T07:35:42Z</cp:lastPrinted>
  <dcterms:created xsi:type="dcterms:W3CDTF">2006-09-16T00:00:00Z</dcterms:created>
  <dcterms:modified xsi:type="dcterms:W3CDTF">2022-01-19T08:19:15Z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